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395" windowHeight="5895" firstSheet="1" activeTab="1"/>
  </bookViews>
  <sheets>
    <sheet name="Itemized Cost Draft 1" sheetId="1" r:id="rId1"/>
    <sheet name="Itemized Cost - UPDATED" sheetId="2" r:id="rId2"/>
    <sheet name="Specialty Svcs Notes" sheetId="3" r:id="rId3"/>
  </sheets>
  <definedNames>
    <definedName name="_xlnm.Print_Area" localSheetId="1">'Itemized Cost - UPDATED'!$A$1:$I$51</definedName>
    <definedName name="_xlnm.Print_Area" localSheetId="0">'Itemized Cost Draft 1'!$A$1:$I$51</definedName>
  </definedNames>
  <calcPr fullCalcOnLoad="1"/>
</workbook>
</file>

<file path=xl/sharedStrings.xml><?xml version="1.0" encoding="utf-8"?>
<sst xmlns="http://schemas.openxmlformats.org/spreadsheetml/2006/main" count="130" uniqueCount="87">
  <si>
    <t>FTE</t>
  </si>
  <si>
    <t>Title</t>
  </si>
  <si>
    <t>Type</t>
  </si>
  <si>
    <t>Supervisory Personnel</t>
  </si>
  <si>
    <t>Custodial Personnel</t>
  </si>
  <si>
    <t>Payroll Services</t>
  </si>
  <si>
    <t>Training</t>
  </si>
  <si>
    <t>ATTACHMENT A: Itemized Cost Proposal</t>
  </si>
  <si>
    <t>Office Expense, Fax, Phone</t>
  </si>
  <si>
    <t>Other, specify:</t>
  </si>
  <si>
    <t>PERSONNEL</t>
  </si>
  <si>
    <t>ADMINISTRATION</t>
  </si>
  <si>
    <t>EQUIPMENT</t>
  </si>
  <si>
    <t xml:space="preserve">All windows will be left in a clean and clear condition, debris and dirt will be removed from surfaces. </t>
  </si>
  <si>
    <t>All ledges will be wiped clean and dried.</t>
  </si>
  <si>
    <t xml:space="preserve">All work will be performed with the least amount of interruption to the building neighbors, clients and staff.  Preferably, window cleaning work should start prior to 6 a.m. </t>
  </si>
  <si>
    <r>
      <t xml:space="preserve">Upholstery cleaners must meet the health and safety product specifications listed in </t>
    </r>
    <r>
      <rPr>
        <b/>
        <sz val="10"/>
        <rFont val="Arial"/>
        <family val="2"/>
      </rPr>
      <t>Attachment D</t>
    </r>
    <r>
      <rPr>
        <sz val="10"/>
        <rFont val="Arial"/>
        <family val="2"/>
      </rPr>
      <t>.</t>
    </r>
  </si>
  <si>
    <r>
      <t xml:space="preserve">Carpet cleaners must meet the health and safety product specifications listed in </t>
    </r>
    <r>
      <rPr>
        <b/>
        <sz val="10"/>
        <rFont val="Arial"/>
        <family val="2"/>
      </rPr>
      <t>Attachment D</t>
    </r>
    <r>
      <rPr>
        <sz val="10"/>
        <rFont val="Arial"/>
        <family val="2"/>
      </rPr>
      <t>.</t>
    </r>
  </si>
  <si>
    <t>1.A.</t>
  </si>
  <si>
    <t>1.B.</t>
  </si>
  <si>
    <t>1.C.</t>
  </si>
  <si>
    <t>1.D.</t>
  </si>
  <si>
    <t>1.F.</t>
  </si>
  <si>
    <t>2.B.</t>
  </si>
  <si>
    <t>3.A.</t>
  </si>
  <si>
    <t>3.B.</t>
  </si>
  <si>
    <t>SPECIALTY SERVICES NOTES</t>
  </si>
  <si>
    <t>Year 1</t>
  </si>
  <si>
    <t>Year 2</t>
  </si>
  <si>
    <t>Year 3</t>
  </si>
  <si>
    <t>Year 4 opt</t>
  </si>
  <si>
    <t>Year 5 opt</t>
  </si>
  <si>
    <t>ANNUAL LOADED COST</t>
  </si>
  <si>
    <t>Detail / Notes</t>
  </si>
  <si>
    <t>Account Mgt (incl Account Mgr)</t>
  </si>
  <si>
    <r>
      <t xml:space="preserve">CONSUMABLE SUPPLY </t>
    </r>
    <r>
      <rPr>
        <i/>
        <sz val="10"/>
        <color indexed="9"/>
        <rFont val="Arial"/>
        <family val="2"/>
      </rPr>
      <t>(all paper products supplied, do not include below)</t>
    </r>
  </si>
  <si>
    <t>Annual Qty</t>
  </si>
  <si>
    <t>Subtotals</t>
  </si>
  <si>
    <t>3-year projected total:</t>
  </si>
  <si>
    <t>Year 4/5 renewal option:</t>
  </si>
  <si>
    <r>
      <t xml:space="preserve">5-year projected total </t>
    </r>
    <r>
      <rPr>
        <i/>
        <sz val="10"/>
        <color indexed="12"/>
        <rFont val="Arial"/>
        <family val="2"/>
      </rPr>
      <t>(not including specialty svcs):</t>
    </r>
  </si>
  <si>
    <r>
      <t>SPECIALTY SERVICES</t>
    </r>
    <r>
      <rPr>
        <i/>
        <sz val="10"/>
        <color indexed="9"/>
        <rFont val="Arial"/>
        <family val="2"/>
      </rPr>
      <t xml:space="preserve"> (optional, SEE SPECIALITY NOTES on next tab)</t>
    </r>
  </si>
  <si>
    <t>1. Interior window cleaning (1 x year on 10 occupied floors)</t>
  </si>
  <si>
    <t>2. Exterior window cleaning (2 x year)</t>
  </si>
  <si>
    <t>3. Chair upholstery cleaning (30 EA x year)</t>
  </si>
  <si>
    <t>4. High traffic area carpet cleaning (3 x year)</t>
  </si>
  <si>
    <t>5. Full building (excluding tenant private space) carpet cleaning (1 x year)</t>
  </si>
  <si>
    <r>
      <t>SPECIALTY SERVICES</t>
    </r>
    <r>
      <rPr>
        <i/>
        <sz val="10"/>
        <color indexed="9"/>
        <rFont val="Arial"/>
        <family val="2"/>
      </rPr>
      <t xml:space="preserve"> (optional, SEE SPECIALTY NOTES on next tab)</t>
    </r>
  </si>
  <si>
    <t>Enter cost/detail in yellow cells below. Enter 0 if no cost or if cost in included in another line. Bid pricing based upon current occupancy of 146,356 rentable square feet on 10 floors . Price per RSF will be used to calculate adjustments to contract pricing resulting from occupancy changes. Loaded personnel cost should include union wages, all benefits including vacation, sick, personal leave, health coverage, payroll taxes, worker's comp, etc.  Refer to RFP section III.A.8 for additional information about the cost proposal.</t>
  </si>
  <si>
    <t>DAY PORTER SERVICES</t>
  </si>
  <si>
    <t>Description</t>
  </si>
  <si>
    <t>EVENING JANITORIAL SERVICES</t>
  </si>
  <si>
    <t>Proposed number of supervisors</t>
  </si>
  <si>
    <t>Proposed number of janitors</t>
  </si>
  <si>
    <t>Total number proposed evening crew</t>
  </si>
  <si>
    <t xml:space="preserve">1 Day Porter Janitor, M-F, 9:00 AM-3:00 PM (6 paid hours/day) . . . . . . . . . . . . . . . . . </t>
  </si>
  <si>
    <t>Day Porter average hourly bill rate</t>
  </si>
  <si>
    <t>Crew member average hourly bill rate</t>
  </si>
  <si>
    <t>Average annual cost/occupied RSF</t>
  </si>
  <si>
    <t>Average assigned RSF/crew member</t>
  </si>
  <si>
    <r>
      <t>CONSUMABLE SUPPLY (</t>
    </r>
    <r>
      <rPr>
        <i/>
        <sz val="10"/>
        <color indexed="9"/>
        <rFont val="Arial"/>
        <family val="2"/>
      </rPr>
      <t>do not include paper products, supplied by State Bar)</t>
    </r>
  </si>
  <si>
    <t>Full Janitorial Crew, M-F, 5:00 PM-1:00 AM (7.5 paid hours/person/day; 0.5 hr unpaid break)</t>
  </si>
  <si>
    <t>Enter cost/detail in yellow cells below. Enter 0 if no cost or if cost in included in another line. Bid pricing based upon current occupancy of 146,356 rentable square feet on 10 floors. Loaded personnel cost should include union wages, all benefits including vacation, sick, personal leave, health coverage, payroll taxes, worker's comp, etc.  Refer to RFP section III.A.10 for additional information about the cost proposal.</t>
  </si>
  <si>
    <t>Vendor must be scaffold certified.</t>
  </si>
  <si>
    <t>If Vendor outsources this project to a Subcontractor, Vendor will submit a Subcontractor approval request in writing to the Building Management.  If Subcontractor is approved, Vendor will ensure that Subcontractor agrees to abide by all the terms and conditions of the Contract between the Building Management and the Vendor (including, but not limited to, insurance requirements, safe cleaning product specifications, etc.).</t>
  </si>
  <si>
    <t xml:space="preserve">Interior window cleaning excludes windows in vacant floors.  Currently, floors 2, 11 and 12 are vacant.  It includes, however, all ground floor glass doors and panes.   </t>
  </si>
  <si>
    <t>If Vendor outsources this project to a Subcontractor, Vendor will submit a Subcontractor approval request in writing to the Office of Operations.  If Subcontractor is approved, Vendor will ensure that Subcontractor agrees to abide by all the terms and conditions of the Contract between the Office of Operations and the Vendor (including, but not limited to, insurance requirements, safe cleaning product specifications, etc.).</t>
  </si>
  <si>
    <t>2.A</t>
  </si>
  <si>
    <t>Exterior window cleaning includes all building windows, including windows located in vacant space.  It also includes all ground floor glass doors and exterior panes.</t>
  </si>
  <si>
    <t xml:space="preserve">Currently, there are 601 office chairs (rolling chairs with upholstered chair seat pan and back), 513 guest chairs (wood or metal chairs with upholstered chair seat pan only), and 12 armchairs (fully upholstered).  The Office of Operations will decide what chairs need to be cleaned and will request the Vendor to clean those as needed.  Normally, the Building Management will request cleaning a group of about 30 chairs at a time. </t>
  </si>
  <si>
    <t>2.C.</t>
  </si>
  <si>
    <t>2.D.</t>
  </si>
  <si>
    <t>2.E.</t>
  </si>
  <si>
    <t>2.F.</t>
  </si>
  <si>
    <t>4.A.</t>
  </si>
  <si>
    <r>
      <t xml:space="preserve">See </t>
    </r>
    <r>
      <rPr>
        <b/>
        <sz val="10"/>
        <rFont val="Arial"/>
        <family val="2"/>
      </rPr>
      <t>Attachment F</t>
    </r>
    <r>
      <rPr>
        <sz val="10"/>
        <rFont val="Arial"/>
        <family val="2"/>
      </rPr>
      <t xml:space="preserve"> (180 Howard Floor Plans).  Carpet cleaning services are requested for all occupied floors’ common areas (Floors Ground [State Bar Reception Area only], 1, 3 and 4 through 10).</t>
    </r>
  </si>
  <si>
    <t>1. Interior window cleaning services</t>
  </si>
  <si>
    <t>2. Exterior window cleaning services</t>
  </si>
  <si>
    <t>3. Chair upholstery cleaning services</t>
  </si>
  <si>
    <t>4. High traffic area carpet cleaning</t>
  </si>
  <si>
    <t>5. Full building (excluding tenant private space) carpet cleaning</t>
  </si>
  <si>
    <t>4.B.</t>
  </si>
  <si>
    <t>5.A.</t>
  </si>
  <si>
    <t>5.B.</t>
  </si>
  <si>
    <r>
      <t xml:space="preserve">See </t>
    </r>
    <r>
      <rPr>
        <b/>
        <sz val="10"/>
        <rFont val="Arial"/>
        <family val="2"/>
      </rPr>
      <t xml:space="preserve">Attachment F </t>
    </r>
    <r>
      <rPr>
        <sz val="10"/>
        <rFont val="Arial"/>
        <family val="2"/>
      </rPr>
      <t xml:space="preserve">(180 Howard Floor Plans). Full building carpet cleaning includes, but is not limited to, the State Bar's private offices, common suites, carpeted storage rooms, conference rooms and common areas.  The State Bar is located in floors Ground, and 4 through 10.  Full building carpet cleaning also includes all </t>
    </r>
    <r>
      <rPr>
        <u val="single"/>
        <sz val="10"/>
        <rFont val="Arial"/>
        <family val="2"/>
      </rPr>
      <t>common areas</t>
    </r>
    <r>
      <rPr>
        <sz val="10"/>
        <rFont val="Arial"/>
        <family val="2"/>
      </rPr>
      <t xml:space="preserve"> located on office tenant space floors (floors 1 and 3).  Tenants’ private suites are </t>
    </r>
    <r>
      <rPr>
        <u val="single"/>
        <sz val="10"/>
        <rFont val="Arial"/>
        <family val="2"/>
      </rPr>
      <t>excluded</t>
    </r>
    <r>
      <rPr>
        <sz val="10"/>
        <rFont val="Arial"/>
        <family val="2"/>
      </rPr>
      <t xml:space="preserve"> from carpet cleaning.  Tenants may, however, request a separate quote from vendor to perform carpet cleaning services in their space from time to time.  </t>
    </r>
  </si>
  <si>
    <t>Vendor Name:</t>
  </si>
  <si>
    <t>[3-year auto-calculation by formula]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</si>
</sst>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b/>
      <sz val="10"/>
      <name val="Arial"/>
      <family val="2"/>
    </font>
    <font>
      <b/>
      <i/>
      <sz val="10"/>
      <name val="Arial"/>
      <family val="2"/>
    </font>
    <font>
      <u val="single"/>
      <sz val="10"/>
      <color indexed="12"/>
      <name val="Arial"/>
      <family val="0"/>
    </font>
    <font>
      <u val="single"/>
      <sz val="10"/>
      <color indexed="36"/>
      <name val="Arial"/>
      <family val="0"/>
    </font>
    <font>
      <b/>
      <sz val="16"/>
      <name val="Arial"/>
      <family val="2"/>
    </font>
    <font>
      <b/>
      <u val="single"/>
      <sz val="10"/>
      <name val="Arial"/>
      <family val="2"/>
    </font>
    <font>
      <u val="single"/>
      <sz val="10"/>
      <name val="Arial"/>
      <family val="2"/>
    </font>
    <font>
      <i/>
      <sz val="10"/>
      <color indexed="9"/>
      <name val="Arial"/>
      <family val="2"/>
    </font>
    <font>
      <sz val="9"/>
      <name val="Arial"/>
      <family val="2"/>
    </font>
    <font>
      <i/>
      <sz val="10"/>
      <color indexed="12"/>
      <name val="Arial"/>
      <family val="2"/>
    </font>
    <font>
      <i/>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12"/>
      <name val="Arial"/>
      <family val="2"/>
    </font>
    <font>
      <b/>
      <sz val="10"/>
      <color indexed="12"/>
      <name val="Arial"/>
      <family val="2"/>
    </font>
    <font>
      <i/>
      <sz val="9"/>
      <color indexed="10"/>
      <name val="Arial"/>
      <family val="2"/>
    </font>
    <font>
      <b/>
      <sz val="14"/>
      <name val="Arial"/>
      <family val="2"/>
    </font>
    <font>
      <i/>
      <sz val="8.5"/>
      <color indexed="17"/>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b/>
      <sz val="10"/>
      <color rgb="FF0000FF"/>
      <name val="Arial"/>
      <family val="2"/>
    </font>
    <font>
      <i/>
      <sz val="9"/>
      <color rgb="FFFF0000"/>
      <name val="Arial"/>
      <family val="2"/>
    </font>
    <font>
      <i/>
      <sz val="8.5"/>
      <color rgb="FF00B050"/>
      <name val="Arial"/>
      <family val="2"/>
    </font>
    <font>
      <sz val="10"/>
      <color rgb="FF00B05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theme="1"/>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thin">
        <color theme="0" tint="-0.2499399930238723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4">
    <xf numFmtId="0" fontId="0" fillId="0" borderId="0" xfId="0" applyAlignment="1">
      <alignment/>
    </xf>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Font="1"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NumberFormat="1" applyAlignment="1">
      <alignment vertical="top"/>
    </xf>
    <xf numFmtId="18" fontId="0" fillId="0" borderId="0" xfId="0" applyNumberFormat="1" applyFont="1" applyAlignment="1">
      <alignment horizontal="center" vertical="top"/>
    </xf>
    <xf numFmtId="0" fontId="0" fillId="0" borderId="0" xfId="0" applyNumberFormat="1" applyFont="1" applyAlignment="1">
      <alignment horizontal="center" vertical="top"/>
    </xf>
    <xf numFmtId="0" fontId="0" fillId="0" borderId="0" xfId="0" applyNumberFormat="1" applyAlignment="1">
      <alignment horizontal="center" vertical="top"/>
    </xf>
    <xf numFmtId="0" fontId="6" fillId="0" borderId="0" xfId="0" applyFont="1" applyAlignment="1">
      <alignment horizontal="left" vertical="top"/>
    </xf>
    <xf numFmtId="0" fontId="5" fillId="0" borderId="0" xfId="0" applyFont="1" applyAlignment="1">
      <alignment horizontal="center" vertical="top" wrapText="1"/>
    </xf>
    <xf numFmtId="0" fontId="0" fillId="0" borderId="0" xfId="0" applyAlignment="1">
      <alignment horizontal="center"/>
    </xf>
    <xf numFmtId="0" fontId="1" fillId="10" borderId="0" xfId="0" applyFont="1" applyFill="1" applyAlignment="1">
      <alignment horizontal="center"/>
    </xf>
    <xf numFmtId="0" fontId="1" fillId="16" borderId="0" xfId="0" applyFont="1" applyFill="1" applyAlignment="1">
      <alignment horizontal="center"/>
    </xf>
    <xf numFmtId="0" fontId="1" fillId="33" borderId="0" xfId="0" applyFont="1" applyFill="1" applyAlignment="1">
      <alignment horizontal="center"/>
    </xf>
    <xf numFmtId="0" fontId="1" fillId="8" borderId="0" xfId="0" applyFont="1" applyFill="1" applyAlignment="1">
      <alignment horizontal="center"/>
    </xf>
    <xf numFmtId="0" fontId="1" fillId="14" borderId="0" xfId="0" applyFont="1" applyFill="1" applyAlignment="1">
      <alignment horizontal="center"/>
    </xf>
    <xf numFmtId="0" fontId="1" fillId="34" borderId="0" xfId="0" applyFont="1" applyFill="1" applyAlignment="1">
      <alignment horizontal="center"/>
    </xf>
    <xf numFmtId="44" fontId="0" fillId="34" borderId="0" xfId="44" applyFont="1" applyFill="1" applyBorder="1" applyAlignment="1">
      <alignment/>
    </xf>
    <xf numFmtId="44" fontId="2" fillId="34" borderId="0" xfId="44" applyFont="1" applyFill="1" applyBorder="1" applyAlignment="1">
      <alignment/>
    </xf>
    <xf numFmtId="44" fontId="0" fillId="34" borderId="0" xfId="44" applyFont="1" applyFill="1" applyBorder="1" applyAlignment="1">
      <alignment wrapText="1"/>
    </xf>
    <xf numFmtId="0" fontId="0" fillId="34" borderId="0" xfId="0" applyFill="1" applyAlignment="1">
      <alignment/>
    </xf>
    <xf numFmtId="0" fontId="0" fillId="34" borderId="0" xfId="0" applyFill="1" applyAlignment="1">
      <alignment/>
    </xf>
    <xf numFmtId="0" fontId="51" fillId="0" borderId="0" xfId="0" applyFont="1" applyAlignment="1">
      <alignment/>
    </xf>
    <xf numFmtId="0" fontId="52" fillId="35" borderId="0" xfId="0" applyFont="1" applyFill="1" applyAlignment="1">
      <alignment horizontal="center"/>
    </xf>
    <xf numFmtId="0" fontId="1" fillId="34" borderId="0" xfId="0" applyFont="1" applyFill="1" applyAlignment="1">
      <alignment/>
    </xf>
    <xf numFmtId="0" fontId="1" fillId="34" borderId="0" xfId="0" applyFont="1" applyFill="1" applyAlignment="1">
      <alignment/>
    </xf>
    <xf numFmtId="0" fontId="0" fillId="34" borderId="0" xfId="0" applyFill="1" applyAlignment="1">
      <alignment wrapText="1"/>
    </xf>
    <xf numFmtId="0" fontId="0" fillId="34" borderId="0" xfId="0" applyFill="1" applyAlignment="1">
      <alignment horizontal="center" wrapText="1"/>
    </xf>
    <xf numFmtId="0" fontId="0" fillId="34" borderId="0" xfId="0" applyFill="1" applyAlignment="1">
      <alignment horizontal="right" indent="1"/>
    </xf>
    <xf numFmtId="0" fontId="0" fillId="34" borderId="0" xfId="0" applyFont="1" applyFill="1" applyAlignment="1">
      <alignment horizontal="right" indent="1"/>
    </xf>
    <xf numFmtId="0" fontId="0" fillId="34" borderId="0" xfId="0" applyFill="1" applyAlignment="1">
      <alignment horizontal="right" indent="1"/>
    </xf>
    <xf numFmtId="0" fontId="0" fillId="34" borderId="0" xfId="0" applyFill="1" applyAlignment="1">
      <alignment horizontal="center"/>
    </xf>
    <xf numFmtId="44" fontId="0" fillId="34" borderId="0" xfId="44" applyFont="1" applyFill="1" applyAlignment="1">
      <alignment/>
    </xf>
    <xf numFmtId="0" fontId="51" fillId="34" borderId="0" xfId="0" applyFont="1" applyFill="1" applyAlignment="1">
      <alignment/>
    </xf>
    <xf numFmtId="44" fontId="51" fillId="34" borderId="0" xfId="44" applyFont="1" applyFill="1" applyAlignment="1">
      <alignment/>
    </xf>
    <xf numFmtId="44" fontId="52" fillId="34" borderId="0" xfId="44" applyFont="1" applyFill="1" applyAlignment="1">
      <alignment/>
    </xf>
    <xf numFmtId="44" fontId="1" fillId="34" borderId="0" xfId="44" applyFont="1" applyFill="1" applyAlignment="1">
      <alignment/>
    </xf>
    <xf numFmtId="44" fontId="0" fillId="34" borderId="0" xfId="44" applyFont="1" applyFill="1" applyAlignment="1">
      <alignment/>
    </xf>
    <xf numFmtId="0" fontId="0" fillId="34" borderId="0" xfId="0" applyFont="1" applyFill="1" applyAlignment="1">
      <alignment/>
    </xf>
    <xf numFmtId="0" fontId="0" fillId="34" borderId="0" xfId="0" applyFill="1" applyBorder="1" applyAlignment="1">
      <alignment/>
    </xf>
    <xf numFmtId="0" fontId="0" fillId="36" borderId="10" xfId="0" applyFill="1" applyBorder="1" applyAlignment="1">
      <alignment horizontal="center"/>
    </xf>
    <xf numFmtId="44" fontId="0" fillId="36" borderId="10" xfId="44" applyFont="1" applyFill="1" applyBorder="1" applyAlignment="1">
      <alignment/>
    </xf>
    <xf numFmtId="0" fontId="0" fillId="36" borderId="10" xfId="0" applyFill="1" applyBorder="1" applyAlignment="1">
      <alignment/>
    </xf>
    <xf numFmtId="0" fontId="1" fillId="36" borderId="10" xfId="0" applyFont="1" applyFill="1" applyBorder="1" applyAlignment="1">
      <alignment wrapText="1"/>
    </xf>
    <xf numFmtId="44" fontId="1" fillId="36" borderId="10" xfId="44" applyFont="1" applyFill="1" applyBorder="1" applyAlignment="1">
      <alignment/>
    </xf>
    <xf numFmtId="44" fontId="0" fillId="36" borderId="10" xfId="44" applyFont="1" applyFill="1" applyBorder="1" applyAlignment="1">
      <alignment/>
    </xf>
    <xf numFmtId="0" fontId="0" fillId="0" borderId="10" xfId="0" applyFont="1" applyFill="1" applyBorder="1" applyAlignment="1">
      <alignment/>
    </xf>
    <xf numFmtId="0" fontId="0" fillId="0" borderId="10" xfId="0" applyFill="1" applyBorder="1" applyAlignment="1">
      <alignment horizontal="center"/>
    </xf>
    <xf numFmtId="0" fontId="0" fillId="0" borderId="10" xfId="0" applyFont="1" applyFill="1" applyBorder="1" applyAlignment="1">
      <alignment wrapText="1"/>
    </xf>
    <xf numFmtId="0" fontId="0" fillId="0" borderId="0" xfId="0" applyFill="1" applyAlignment="1">
      <alignment horizontal="right" indent="1"/>
    </xf>
    <xf numFmtId="0" fontId="0" fillId="0" borderId="10" xfId="0" applyFill="1" applyBorder="1" applyAlignment="1">
      <alignment/>
    </xf>
    <xf numFmtId="44" fontId="51" fillId="0" borderId="0" xfId="44" applyFont="1" applyFill="1" applyAlignment="1">
      <alignment/>
    </xf>
    <xf numFmtId="0" fontId="0" fillId="0" borderId="0" xfId="0" applyFill="1" applyAlignment="1">
      <alignment/>
    </xf>
    <xf numFmtId="0" fontId="11" fillId="34" borderId="0" xfId="0" applyFont="1" applyFill="1" applyAlignment="1">
      <alignment horizontal="right" indent="1"/>
    </xf>
    <xf numFmtId="0" fontId="1" fillId="34" borderId="0" xfId="0" applyFont="1" applyFill="1" applyAlignment="1">
      <alignment horizontal="center"/>
    </xf>
    <xf numFmtId="0" fontId="0" fillId="34" borderId="0" xfId="0" applyFill="1" applyAlignment="1">
      <alignment/>
    </xf>
    <xf numFmtId="0" fontId="0" fillId="34" borderId="0" xfId="0" applyFont="1" applyFill="1" applyAlignment="1">
      <alignment horizontal="left"/>
    </xf>
    <xf numFmtId="0" fontId="0" fillId="34" borderId="0" xfId="0" applyFill="1" applyAlignment="1">
      <alignment horizontal="left"/>
    </xf>
    <xf numFmtId="0" fontId="1" fillId="0" borderId="0" xfId="0" applyFont="1" applyAlignment="1">
      <alignment/>
    </xf>
    <xf numFmtId="0" fontId="0" fillId="34" borderId="0" xfId="0" applyFont="1" applyFill="1" applyBorder="1" applyAlignment="1">
      <alignment horizontal="left" vertical="top" wrapText="1" indent="1"/>
    </xf>
    <xf numFmtId="0" fontId="0" fillId="34" borderId="0" xfId="0" applyFill="1" applyAlignment="1">
      <alignment horizontal="left" indent="1"/>
    </xf>
    <xf numFmtId="0" fontId="1" fillId="36" borderId="10" xfId="0" applyFont="1" applyFill="1" applyBorder="1" applyAlignment="1">
      <alignment/>
    </xf>
    <xf numFmtId="0" fontId="0" fillId="36" borderId="10" xfId="0" applyFill="1" applyBorder="1" applyAlignment="1">
      <alignment/>
    </xf>
    <xf numFmtId="0" fontId="38" fillId="37" borderId="0" xfId="0" applyFont="1" applyFill="1" applyBorder="1" applyAlignment="1">
      <alignment horizontal="center" vertical="center"/>
    </xf>
    <xf numFmtId="0" fontId="38" fillId="37" borderId="0" xfId="0" applyFont="1" applyFill="1" applyAlignment="1">
      <alignment horizontal="center" vertical="center"/>
    </xf>
    <xf numFmtId="0" fontId="1" fillId="38" borderId="0" xfId="0" applyFont="1" applyFill="1" applyAlignment="1">
      <alignment horizontal="center" vertical="center"/>
    </xf>
    <xf numFmtId="0" fontId="0" fillId="38" borderId="0" xfId="0" applyFont="1" applyFill="1" applyAlignment="1">
      <alignment horizontal="center" vertical="center"/>
    </xf>
    <xf numFmtId="0" fontId="1" fillId="34" borderId="0" xfId="0" applyFont="1" applyFill="1" applyAlignment="1">
      <alignment/>
    </xf>
    <xf numFmtId="0" fontId="53" fillId="34" borderId="0" xfId="0" applyFont="1" applyFill="1" applyAlignment="1">
      <alignment vertical="center" wrapText="1"/>
    </xf>
    <xf numFmtId="0" fontId="9" fillId="34" borderId="0" xfId="0" applyFont="1" applyFill="1" applyAlignment="1">
      <alignment/>
    </xf>
    <xf numFmtId="0" fontId="1" fillId="34" borderId="0" xfId="0" applyFont="1" applyFill="1" applyAlignment="1">
      <alignment horizontal="center"/>
    </xf>
    <xf numFmtId="0" fontId="0" fillId="34" borderId="0" xfId="0" applyFill="1" applyAlignment="1">
      <alignment/>
    </xf>
    <xf numFmtId="44" fontId="52" fillId="34" borderId="0" xfId="44" applyFont="1" applyFill="1" applyBorder="1" applyAlignment="1">
      <alignment horizontal="right"/>
    </xf>
    <xf numFmtId="0" fontId="0" fillId="0" borderId="0" xfId="0" applyAlignment="1">
      <alignment/>
    </xf>
    <xf numFmtId="0" fontId="0" fillId="34" borderId="0" xfId="0" applyFont="1" applyFill="1" applyAlignment="1">
      <alignment horizontal="left"/>
    </xf>
    <xf numFmtId="0" fontId="0" fillId="34" borderId="0" xfId="0" applyFill="1" applyAlignment="1">
      <alignment horizontal="left"/>
    </xf>
    <xf numFmtId="0" fontId="0" fillId="34" borderId="11" xfId="0" applyFill="1" applyBorder="1" applyAlignment="1">
      <alignment horizontal="left"/>
    </xf>
    <xf numFmtId="0" fontId="6" fillId="0" borderId="0" xfId="0" applyNumberFormat="1" applyFont="1" applyAlignment="1">
      <alignment vertical="top"/>
    </xf>
    <xf numFmtId="0" fontId="32" fillId="34" borderId="0" xfId="0" applyFont="1" applyFill="1" applyAlignment="1">
      <alignment horizontal="center" vertical="center"/>
    </xf>
    <xf numFmtId="0" fontId="1" fillId="36" borderId="0" xfId="0" applyFont="1" applyFill="1" applyAlignment="1" applyProtection="1">
      <alignment horizontal="left"/>
      <protection locked="0"/>
    </xf>
    <xf numFmtId="44" fontId="0" fillId="36" borderId="10" xfId="44" applyFont="1"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10" xfId="0" applyFill="1" applyBorder="1" applyAlignment="1" applyProtection="1">
      <alignment/>
      <protection locked="0"/>
    </xf>
    <xf numFmtId="44" fontId="0" fillId="36" borderId="10" xfId="44" applyFont="1" applyFill="1" applyBorder="1" applyAlignment="1" applyProtection="1">
      <alignment/>
      <protection locked="0"/>
    </xf>
    <xf numFmtId="0" fontId="1" fillId="36" borderId="10" xfId="0" applyFont="1" applyFill="1" applyBorder="1" applyAlignment="1" applyProtection="1">
      <alignment/>
      <protection locked="0"/>
    </xf>
    <xf numFmtId="0" fontId="54" fillId="34" borderId="0" xfId="0" applyFont="1" applyFill="1" applyAlignment="1">
      <alignment horizontal="right" indent="1"/>
    </xf>
    <xf numFmtId="44" fontId="55" fillId="0" borderId="10" xfId="0" applyNumberFormat="1" applyFont="1" applyFill="1" applyBorder="1" applyAlignment="1">
      <alignment horizontal="center"/>
    </xf>
    <xf numFmtId="0" fontId="55" fillId="0" borderId="10" xfId="0" applyFont="1" applyFill="1" applyBorder="1" applyAlignment="1">
      <alignment horizontal="center"/>
    </xf>
    <xf numFmtId="44" fontId="35" fillId="0" borderId="10" xfId="0" applyNumberFormat="1" applyFont="1" applyFill="1" applyBorder="1" applyAlignment="1">
      <alignment horizontal="center"/>
    </xf>
    <xf numFmtId="41" fontId="35" fillId="0" borderId="10" xfId="42"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00B050"/>
      </font>
    </dxf>
    <dxf>
      <font>
        <color rgb="FF00B05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76"/>
  <sheetViews>
    <sheetView zoomScalePageLayoutView="0" workbookViewId="0" topLeftCell="A1">
      <selection activeCell="A12" sqref="A12"/>
    </sheetView>
  </sheetViews>
  <sheetFormatPr defaultColWidth="9.140625" defaultRowHeight="12.75"/>
  <cols>
    <col min="1" max="1" width="30.57421875" style="0" customWidth="1"/>
    <col min="2" max="2" width="37.8515625" style="0" customWidth="1"/>
    <col min="3" max="3" width="10.7109375" style="14" customWidth="1"/>
    <col min="4" max="8" width="14.421875" style="0" customWidth="1"/>
    <col min="9" max="9" width="14.421875" style="26" customWidth="1"/>
  </cols>
  <sheetData>
    <row r="1" spans="1:13" ht="13.5" customHeight="1">
      <c r="A1" s="74" t="s">
        <v>7</v>
      </c>
      <c r="B1" s="74"/>
      <c r="C1" s="74"/>
      <c r="D1" s="74"/>
      <c r="E1" s="74"/>
      <c r="F1" s="74"/>
      <c r="G1" s="74"/>
      <c r="H1" s="75"/>
      <c r="I1" s="75"/>
      <c r="J1" s="25"/>
      <c r="K1" s="25"/>
      <c r="L1" s="25"/>
      <c r="M1" s="25"/>
    </row>
    <row r="2" spans="1:13" ht="34.5" customHeight="1">
      <c r="A2" s="72" t="s">
        <v>48</v>
      </c>
      <c r="B2" s="72"/>
      <c r="C2" s="72"/>
      <c r="D2" s="72"/>
      <c r="E2" s="72"/>
      <c r="F2" s="72"/>
      <c r="G2" s="72"/>
      <c r="H2" s="73"/>
      <c r="I2" s="73"/>
      <c r="J2" s="25"/>
      <c r="K2" s="25"/>
      <c r="L2" s="25"/>
      <c r="M2" s="25"/>
    </row>
    <row r="3" spans="1:13" ht="13.5" customHeight="1">
      <c r="A3" s="30"/>
      <c r="B3" s="30"/>
      <c r="C3" s="31"/>
      <c r="D3" s="69" t="s">
        <v>32</v>
      </c>
      <c r="E3" s="70"/>
      <c r="F3" s="70"/>
      <c r="G3" s="70"/>
      <c r="H3" s="70"/>
      <c r="J3" s="25"/>
      <c r="K3" s="25"/>
      <c r="L3" s="25"/>
      <c r="M3" s="25"/>
    </row>
    <row r="4" spans="1:13" ht="13.5" customHeight="1">
      <c r="A4" s="68" t="s">
        <v>10</v>
      </c>
      <c r="B4" s="68"/>
      <c r="C4" s="68"/>
      <c r="D4" s="15" t="s">
        <v>27</v>
      </c>
      <c r="E4" s="16" t="s">
        <v>28</v>
      </c>
      <c r="F4" s="17" t="s">
        <v>29</v>
      </c>
      <c r="G4" s="18" t="s">
        <v>30</v>
      </c>
      <c r="H4" s="19" t="s">
        <v>31</v>
      </c>
      <c r="I4" s="27" t="s">
        <v>37</v>
      </c>
      <c r="J4" s="25"/>
      <c r="K4" s="25"/>
      <c r="L4" s="25"/>
      <c r="M4" s="25"/>
    </row>
    <row r="5" spans="1:13" ht="13.5" customHeight="1">
      <c r="A5" s="28" t="s">
        <v>2</v>
      </c>
      <c r="B5" s="28" t="s">
        <v>1</v>
      </c>
      <c r="C5" s="20" t="s">
        <v>0</v>
      </c>
      <c r="D5" s="25"/>
      <c r="E5" s="25"/>
      <c r="F5" s="25"/>
      <c r="G5" s="25"/>
      <c r="H5" s="25"/>
      <c r="I5" s="37"/>
      <c r="J5" s="25"/>
      <c r="K5" s="25"/>
      <c r="L5" s="25"/>
      <c r="M5" s="25"/>
    </row>
    <row r="6" spans="1:13" ht="13.5" customHeight="1">
      <c r="A6" s="32" t="s">
        <v>3</v>
      </c>
      <c r="B6" s="46"/>
      <c r="C6" s="44"/>
      <c r="D6" s="45"/>
      <c r="E6" s="45"/>
      <c r="F6" s="45"/>
      <c r="G6" s="45"/>
      <c r="H6" s="45"/>
      <c r="I6" s="38">
        <f>SUM(D6:H6)</f>
        <v>0</v>
      </c>
      <c r="J6" s="25"/>
      <c r="K6" s="25"/>
      <c r="L6" s="25"/>
      <c r="M6" s="25"/>
    </row>
    <row r="7" spans="1:13" ht="13.5" customHeight="1">
      <c r="A7" s="32"/>
      <c r="B7" s="46"/>
      <c r="C7" s="44"/>
      <c r="D7" s="45"/>
      <c r="E7" s="45"/>
      <c r="F7" s="45"/>
      <c r="G7" s="45"/>
      <c r="H7" s="45"/>
      <c r="I7" s="38">
        <f aca="true" t="shared" si="0" ref="I7:I48">SUM(D7:H7)</f>
        <v>0</v>
      </c>
      <c r="J7" s="25"/>
      <c r="K7" s="25"/>
      <c r="L7" s="25"/>
      <c r="M7" s="25"/>
    </row>
    <row r="8" spans="1:13" ht="13.5" customHeight="1">
      <c r="A8" s="32" t="s">
        <v>4</v>
      </c>
      <c r="B8" s="46"/>
      <c r="C8" s="44"/>
      <c r="D8" s="45"/>
      <c r="E8" s="45"/>
      <c r="F8" s="45"/>
      <c r="G8" s="45"/>
      <c r="H8" s="45"/>
      <c r="I8" s="38">
        <f t="shared" si="0"/>
        <v>0</v>
      </c>
      <c r="J8" s="25"/>
      <c r="K8" s="25"/>
      <c r="L8" s="25"/>
      <c r="M8" s="25"/>
    </row>
    <row r="9" spans="1:13" ht="13.5" customHeight="1">
      <c r="A9" s="25"/>
      <c r="B9" s="46"/>
      <c r="C9" s="44"/>
      <c r="D9" s="45"/>
      <c r="E9" s="45"/>
      <c r="F9" s="45"/>
      <c r="G9" s="45"/>
      <c r="H9" s="45"/>
      <c r="I9" s="38">
        <f t="shared" si="0"/>
        <v>0</v>
      </c>
      <c r="J9" s="25"/>
      <c r="K9" s="25"/>
      <c r="L9" s="25"/>
      <c r="M9" s="25"/>
    </row>
    <row r="10" spans="1:13" ht="13.5" customHeight="1">
      <c r="A10" s="25"/>
      <c r="B10" s="46"/>
      <c r="C10" s="44"/>
      <c r="D10" s="45"/>
      <c r="E10" s="45"/>
      <c r="F10" s="45"/>
      <c r="G10" s="45"/>
      <c r="H10" s="45"/>
      <c r="I10" s="38">
        <f t="shared" si="0"/>
        <v>0</v>
      </c>
      <c r="J10" s="25"/>
      <c r="K10" s="25"/>
      <c r="L10" s="25"/>
      <c r="M10" s="25"/>
    </row>
    <row r="11" spans="1:13" ht="13.5" customHeight="1">
      <c r="A11" s="25"/>
      <c r="B11" s="46"/>
      <c r="C11" s="44"/>
      <c r="D11" s="45"/>
      <c r="E11" s="45"/>
      <c r="F11" s="45"/>
      <c r="G11" s="45"/>
      <c r="H11" s="45"/>
      <c r="I11" s="38">
        <f t="shared" si="0"/>
        <v>0</v>
      </c>
      <c r="J11" s="25"/>
      <c r="K11" s="25"/>
      <c r="L11" s="25"/>
      <c r="M11" s="25"/>
    </row>
    <row r="12" spans="1:13" ht="13.5" customHeight="1">
      <c r="A12" s="25"/>
      <c r="B12" s="46"/>
      <c r="C12" s="44"/>
      <c r="D12" s="45"/>
      <c r="E12" s="45"/>
      <c r="F12" s="45"/>
      <c r="G12" s="45"/>
      <c r="H12" s="45"/>
      <c r="I12" s="38">
        <f t="shared" si="0"/>
        <v>0</v>
      </c>
      <c r="J12" s="25"/>
      <c r="K12" s="25"/>
      <c r="L12" s="25"/>
      <c r="M12" s="25"/>
    </row>
    <row r="13" spans="1:13" ht="13.5" customHeight="1">
      <c r="A13" s="25"/>
      <c r="B13" s="46"/>
      <c r="C13" s="44"/>
      <c r="D13" s="45"/>
      <c r="E13" s="45"/>
      <c r="F13" s="45"/>
      <c r="G13" s="45"/>
      <c r="H13" s="45"/>
      <c r="I13" s="38">
        <f t="shared" si="0"/>
        <v>0</v>
      </c>
      <c r="J13" s="25"/>
      <c r="K13" s="25"/>
      <c r="L13" s="25"/>
      <c r="M13" s="25"/>
    </row>
    <row r="14" spans="1:13" ht="13.5" customHeight="1">
      <c r="A14" s="29"/>
      <c r="B14" s="47"/>
      <c r="C14" s="44"/>
      <c r="D14" s="45"/>
      <c r="E14" s="45"/>
      <c r="F14" s="45"/>
      <c r="G14" s="45"/>
      <c r="H14" s="45"/>
      <c r="I14" s="38">
        <f t="shared" si="0"/>
        <v>0</v>
      </c>
      <c r="J14" s="25"/>
      <c r="K14" s="25"/>
      <c r="L14" s="25"/>
      <c r="M14" s="25"/>
    </row>
    <row r="15" spans="1:13" ht="13.5" customHeight="1">
      <c r="A15" s="29"/>
      <c r="B15" s="47"/>
      <c r="C15" s="44"/>
      <c r="D15" s="45"/>
      <c r="E15" s="45"/>
      <c r="F15" s="45"/>
      <c r="G15" s="45"/>
      <c r="H15" s="45"/>
      <c r="I15" s="38">
        <f t="shared" si="0"/>
        <v>0</v>
      </c>
      <c r="J15" s="25"/>
      <c r="K15" s="25"/>
      <c r="L15" s="25"/>
      <c r="M15" s="25"/>
    </row>
    <row r="16" spans="1:13" ht="13.5" customHeight="1">
      <c r="A16" s="29"/>
      <c r="B16" s="47"/>
      <c r="C16" s="44"/>
      <c r="D16" s="45"/>
      <c r="E16" s="45"/>
      <c r="F16" s="45"/>
      <c r="G16" s="45"/>
      <c r="H16" s="45"/>
      <c r="I16" s="38">
        <f t="shared" si="0"/>
        <v>0</v>
      </c>
      <c r="J16" s="25"/>
      <c r="K16" s="25"/>
      <c r="L16" s="25"/>
      <c r="M16" s="25"/>
    </row>
    <row r="17" spans="1:13" ht="13.5" customHeight="1">
      <c r="A17" s="25"/>
      <c r="B17" s="46"/>
      <c r="C17" s="44"/>
      <c r="D17" s="45"/>
      <c r="E17" s="45"/>
      <c r="F17" s="48"/>
      <c r="G17" s="45"/>
      <c r="H17" s="45"/>
      <c r="I17" s="38">
        <f t="shared" si="0"/>
        <v>0</v>
      </c>
      <c r="J17" s="25"/>
      <c r="K17" s="25"/>
      <c r="L17" s="25"/>
      <c r="M17" s="25"/>
    </row>
    <row r="18" spans="1:13" ht="13.5" customHeight="1">
      <c r="A18" s="68" t="s">
        <v>11</v>
      </c>
      <c r="B18" s="68"/>
      <c r="C18" s="68"/>
      <c r="D18" s="41"/>
      <c r="E18" s="41"/>
      <c r="F18" s="41"/>
      <c r="G18" s="41"/>
      <c r="H18" s="41"/>
      <c r="I18" s="38"/>
      <c r="J18" s="25"/>
      <c r="K18" s="25"/>
      <c r="L18" s="25"/>
      <c r="M18" s="25"/>
    </row>
    <row r="19" spans="1:13" ht="13.5" customHeight="1">
      <c r="A19" s="2" t="s">
        <v>2</v>
      </c>
      <c r="B19" s="71" t="s">
        <v>33</v>
      </c>
      <c r="C19" s="75"/>
      <c r="D19" s="41"/>
      <c r="E19" s="41"/>
      <c r="F19" s="41"/>
      <c r="G19" s="41"/>
      <c r="H19" s="41"/>
      <c r="I19" s="38"/>
      <c r="J19" s="25"/>
      <c r="K19" s="25"/>
      <c r="L19" s="25"/>
      <c r="M19" s="25"/>
    </row>
    <row r="20" spans="1:13" ht="13.5" customHeight="1">
      <c r="A20" s="33" t="s">
        <v>34</v>
      </c>
      <c r="B20" s="66"/>
      <c r="C20" s="66"/>
      <c r="D20" s="49"/>
      <c r="E20" s="45"/>
      <c r="F20" s="45"/>
      <c r="G20" s="45"/>
      <c r="H20" s="45"/>
      <c r="I20" s="38">
        <f t="shared" si="0"/>
        <v>0</v>
      </c>
      <c r="J20" s="25"/>
      <c r="K20" s="25"/>
      <c r="L20" s="25"/>
      <c r="M20" s="25"/>
    </row>
    <row r="21" spans="1:13" ht="13.5" customHeight="1">
      <c r="A21" s="32" t="s">
        <v>8</v>
      </c>
      <c r="B21" s="65"/>
      <c r="C21" s="66"/>
      <c r="D21" s="49"/>
      <c r="E21" s="45"/>
      <c r="F21" s="45"/>
      <c r="G21" s="45"/>
      <c r="H21" s="45"/>
      <c r="I21" s="38">
        <f t="shared" si="0"/>
        <v>0</v>
      </c>
      <c r="J21" s="25"/>
      <c r="K21" s="25"/>
      <c r="L21" s="25"/>
      <c r="M21" s="25"/>
    </row>
    <row r="22" spans="1:13" ht="13.5" customHeight="1">
      <c r="A22" s="32" t="s">
        <v>5</v>
      </c>
      <c r="B22" s="65"/>
      <c r="C22" s="66"/>
      <c r="D22" s="49"/>
      <c r="E22" s="45"/>
      <c r="F22" s="45"/>
      <c r="G22" s="45"/>
      <c r="H22" s="45"/>
      <c r="I22" s="38">
        <f t="shared" si="0"/>
        <v>0</v>
      </c>
      <c r="J22" s="25"/>
      <c r="K22" s="25"/>
      <c r="L22" s="25"/>
      <c r="M22" s="25"/>
    </row>
    <row r="23" spans="1:13" ht="13.5" customHeight="1">
      <c r="A23" s="32" t="s">
        <v>6</v>
      </c>
      <c r="B23" s="65"/>
      <c r="C23" s="66"/>
      <c r="D23" s="49"/>
      <c r="E23" s="45"/>
      <c r="F23" s="45"/>
      <c r="G23" s="45"/>
      <c r="H23" s="45"/>
      <c r="I23" s="38">
        <f t="shared" si="0"/>
        <v>0</v>
      </c>
      <c r="J23" s="25"/>
      <c r="K23" s="25"/>
      <c r="L23" s="25"/>
      <c r="M23" s="25"/>
    </row>
    <row r="24" spans="1:13" ht="13.5" customHeight="1">
      <c r="A24" s="32" t="s">
        <v>9</v>
      </c>
      <c r="B24" s="65"/>
      <c r="C24" s="66"/>
      <c r="D24" s="49"/>
      <c r="E24" s="45"/>
      <c r="F24" s="45"/>
      <c r="G24" s="45"/>
      <c r="H24" s="45"/>
      <c r="I24" s="38">
        <f t="shared" si="0"/>
        <v>0</v>
      </c>
      <c r="J24" s="25"/>
      <c r="K24" s="25"/>
      <c r="L24" s="25"/>
      <c r="M24" s="25"/>
    </row>
    <row r="25" spans="1:13" ht="13.5" customHeight="1">
      <c r="A25" s="32"/>
      <c r="B25" s="65"/>
      <c r="C25" s="66"/>
      <c r="D25" s="45"/>
      <c r="E25" s="45"/>
      <c r="F25" s="45"/>
      <c r="G25" s="45"/>
      <c r="H25" s="45"/>
      <c r="I25" s="38">
        <f t="shared" si="0"/>
        <v>0</v>
      </c>
      <c r="J25" s="25"/>
      <c r="K25" s="25"/>
      <c r="L25" s="25"/>
      <c r="M25" s="25"/>
    </row>
    <row r="26" spans="1:13" ht="13.5" customHeight="1">
      <c r="A26" s="68" t="s">
        <v>12</v>
      </c>
      <c r="B26" s="68"/>
      <c r="C26" s="68"/>
      <c r="D26" s="36"/>
      <c r="E26" s="36"/>
      <c r="F26" s="36"/>
      <c r="G26" s="36"/>
      <c r="H26" s="36"/>
      <c r="I26" s="38"/>
      <c r="J26" s="25"/>
      <c r="K26" s="25"/>
      <c r="L26" s="25"/>
      <c r="M26" s="25"/>
    </row>
    <row r="27" spans="1:13" s="4" customFormat="1" ht="13.5" customHeight="1">
      <c r="A27" s="62" t="s">
        <v>2</v>
      </c>
      <c r="B27" s="62"/>
      <c r="C27" s="3" t="s">
        <v>36</v>
      </c>
      <c r="D27" s="40"/>
      <c r="E27" s="40"/>
      <c r="F27" s="40"/>
      <c r="G27" s="40"/>
      <c r="H27" s="40"/>
      <c r="I27" s="38"/>
      <c r="J27" s="42"/>
      <c r="K27" s="42"/>
      <c r="L27" s="42"/>
      <c r="M27" s="42"/>
    </row>
    <row r="28" spans="1:14" ht="13.5" customHeight="1">
      <c r="A28" s="65"/>
      <c r="B28" s="66"/>
      <c r="C28" s="44"/>
      <c r="D28" s="49"/>
      <c r="E28" s="49"/>
      <c r="F28" s="49"/>
      <c r="G28" s="49"/>
      <c r="H28" s="49"/>
      <c r="I28" s="38">
        <f t="shared" si="0"/>
        <v>0</v>
      </c>
      <c r="J28" s="43"/>
      <c r="K28" s="43"/>
      <c r="L28" s="24"/>
      <c r="M28" s="24"/>
      <c r="N28" s="1"/>
    </row>
    <row r="29" spans="1:14" ht="13.5" customHeight="1">
      <c r="A29" s="65"/>
      <c r="B29" s="66"/>
      <c r="C29" s="44"/>
      <c r="D29" s="49"/>
      <c r="E29" s="49"/>
      <c r="F29" s="49"/>
      <c r="G29" s="49"/>
      <c r="H29" s="49"/>
      <c r="I29" s="38">
        <f t="shared" si="0"/>
        <v>0</v>
      </c>
      <c r="J29" s="43"/>
      <c r="K29" s="43"/>
      <c r="L29" s="24"/>
      <c r="M29" s="24"/>
      <c r="N29" s="1"/>
    </row>
    <row r="30" spans="1:14" ht="13.5" customHeight="1">
      <c r="A30" s="65"/>
      <c r="B30" s="66"/>
      <c r="C30" s="44"/>
      <c r="D30" s="49"/>
      <c r="E30" s="49"/>
      <c r="F30" s="49"/>
      <c r="G30" s="49"/>
      <c r="H30" s="49"/>
      <c r="I30" s="38">
        <f t="shared" si="0"/>
        <v>0</v>
      </c>
      <c r="J30" s="43"/>
      <c r="K30" s="43"/>
      <c r="L30" s="24"/>
      <c r="M30" s="24"/>
      <c r="N30" s="1"/>
    </row>
    <row r="31" spans="1:14" ht="13.5" customHeight="1">
      <c r="A31" s="65"/>
      <c r="B31" s="66"/>
      <c r="C31" s="44"/>
      <c r="D31" s="49"/>
      <c r="E31" s="49"/>
      <c r="F31" s="49"/>
      <c r="G31" s="49"/>
      <c r="H31" s="49"/>
      <c r="I31" s="38">
        <f t="shared" si="0"/>
        <v>0</v>
      </c>
      <c r="J31" s="43"/>
      <c r="K31" s="43"/>
      <c r="L31" s="24"/>
      <c r="M31" s="24"/>
      <c r="N31" s="1"/>
    </row>
    <row r="32" spans="1:14" ht="13.5" customHeight="1">
      <c r="A32" s="65"/>
      <c r="B32" s="66"/>
      <c r="C32" s="44"/>
      <c r="D32" s="49"/>
      <c r="E32" s="49"/>
      <c r="F32" s="49"/>
      <c r="G32" s="49"/>
      <c r="H32" s="49"/>
      <c r="I32" s="38">
        <f t="shared" si="0"/>
        <v>0</v>
      </c>
      <c r="J32" s="43"/>
      <c r="K32" s="43"/>
      <c r="L32" s="24"/>
      <c r="M32" s="24"/>
      <c r="N32" s="1"/>
    </row>
    <row r="33" spans="1:14" ht="13.5" customHeight="1">
      <c r="A33" s="67" t="s">
        <v>35</v>
      </c>
      <c r="B33" s="68"/>
      <c r="C33" s="68"/>
      <c r="D33" s="23"/>
      <c r="E33" s="23"/>
      <c r="F33" s="23"/>
      <c r="G33" s="21"/>
      <c r="H33" s="21"/>
      <c r="I33" s="38"/>
      <c r="J33" s="43"/>
      <c r="K33" s="43"/>
      <c r="L33" s="24"/>
      <c r="M33" s="24"/>
      <c r="N33" s="1"/>
    </row>
    <row r="34" spans="1:14" ht="13.5" customHeight="1">
      <c r="A34" s="71" t="s">
        <v>2</v>
      </c>
      <c r="B34" s="71"/>
      <c r="C34" s="20" t="s">
        <v>36</v>
      </c>
      <c r="D34" s="21"/>
      <c r="E34" s="21"/>
      <c r="F34" s="21"/>
      <c r="G34" s="21"/>
      <c r="H34" s="22"/>
      <c r="I34" s="38"/>
      <c r="J34" s="43"/>
      <c r="K34" s="43"/>
      <c r="L34" s="24"/>
      <c r="M34" s="24"/>
      <c r="N34" s="1"/>
    </row>
    <row r="35" spans="1:14" ht="13.5" customHeight="1">
      <c r="A35" s="65"/>
      <c r="B35" s="66"/>
      <c r="C35" s="44"/>
      <c r="D35" s="49"/>
      <c r="E35" s="49"/>
      <c r="F35" s="49"/>
      <c r="G35" s="49"/>
      <c r="H35" s="49"/>
      <c r="I35" s="38">
        <f t="shared" si="0"/>
        <v>0</v>
      </c>
      <c r="J35" s="43"/>
      <c r="K35" s="43"/>
      <c r="L35" s="24"/>
      <c r="M35" s="24"/>
      <c r="N35" s="1"/>
    </row>
    <row r="36" spans="1:14" ht="13.5" customHeight="1">
      <c r="A36" s="65"/>
      <c r="B36" s="66"/>
      <c r="C36" s="44"/>
      <c r="D36" s="49"/>
      <c r="E36" s="49"/>
      <c r="F36" s="49"/>
      <c r="G36" s="49"/>
      <c r="H36" s="49"/>
      <c r="I36" s="38">
        <f t="shared" si="0"/>
        <v>0</v>
      </c>
      <c r="J36" s="43"/>
      <c r="K36" s="43"/>
      <c r="L36" s="24"/>
      <c r="M36" s="24"/>
      <c r="N36" s="1"/>
    </row>
    <row r="37" spans="1:14" ht="13.5" customHeight="1">
      <c r="A37" s="65"/>
      <c r="B37" s="66"/>
      <c r="C37" s="44"/>
      <c r="D37" s="49"/>
      <c r="E37" s="49"/>
      <c r="F37" s="49"/>
      <c r="G37" s="49"/>
      <c r="H37" s="49"/>
      <c r="I37" s="38">
        <f t="shared" si="0"/>
        <v>0</v>
      </c>
      <c r="J37" s="43"/>
      <c r="K37" s="43"/>
      <c r="L37" s="24"/>
      <c r="M37" s="24"/>
      <c r="N37" s="1"/>
    </row>
    <row r="38" spans="1:14" ht="13.5" customHeight="1">
      <c r="A38" s="65"/>
      <c r="B38" s="66"/>
      <c r="C38" s="44"/>
      <c r="D38" s="49"/>
      <c r="E38" s="49"/>
      <c r="F38" s="49"/>
      <c r="G38" s="49"/>
      <c r="H38" s="49"/>
      <c r="I38" s="38">
        <f t="shared" si="0"/>
        <v>0</v>
      </c>
      <c r="J38" s="43"/>
      <c r="K38" s="43"/>
      <c r="L38" s="24"/>
      <c r="M38" s="24"/>
      <c r="N38" s="1"/>
    </row>
    <row r="39" spans="1:14" ht="13.5" customHeight="1">
      <c r="A39" s="65"/>
      <c r="B39" s="66"/>
      <c r="C39" s="44"/>
      <c r="D39" s="49"/>
      <c r="E39" s="49"/>
      <c r="F39" s="49"/>
      <c r="G39" s="49"/>
      <c r="H39" s="49"/>
      <c r="I39" s="38">
        <f t="shared" si="0"/>
        <v>0</v>
      </c>
      <c r="J39" s="43"/>
      <c r="K39" s="43"/>
      <c r="L39" s="24"/>
      <c r="M39" s="24"/>
      <c r="N39" s="1"/>
    </row>
    <row r="40" spans="1:14" ht="13.5" customHeight="1">
      <c r="A40" s="65"/>
      <c r="B40" s="66"/>
      <c r="C40" s="44"/>
      <c r="D40" s="49"/>
      <c r="E40" s="49"/>
      <c r="F40" s="49"/>
      <c r="G40" s="49"/>
      <c r="H40" s="49"/>
      <c r="I40" s="38">
        <f t="shared" si="0"/>
        <v>0</v>
      </c>
      <c r="J40" s="43"/>
      <c r="K40" s="43"/>
      <c r="L40" s="24"/>
      <c r="M40" s="24"/>
      <c r="N40" s="1"/>
    </row>
    <row r="41" spans="1:14" ht="13.5" customHeight="1">
      <c r="A41" s="65"/>
      <c r="B41" s="66"/>
      <c r="C41" s="44"/>
      <c r="D41" s="49"/>
      <c r="E41" s="49"/>
      <c r="F41" s="49"/>
      <c r="G41" s="49"/>
      <c r="H41" s="49"/>
      <c r="I41" s="38">
        <f t="shared" si="0"/>
        <v>0</v>
      </c>
      <c r="J41" s="43"/>
      <c r="K41" s="43"/>
      <c r="L41" s="24"/>
      <c r="M41" s="24"/>
      <c r="N41" s="1"/>
    </row>
    <row r="42" spans="1:14" ht="12.75">
      <c r="A42" s="68" t="s">
        <v>47</v>
      </c>
      <c r="B42" s="68"/>
      <c r="C42" s="68"/>
      <c r="D42" s="36"/>
      <c r="E42" s="36"/>
      <c r="F42" s="36"/>
      <c r="G42" s="36"/>
      <c r="H42" s="36"/>
      <c r="I42" s="38"/>
      <c r="J42" s="24"/>
      <c r="K42" s="24"/>
      <c r="L42" s="24"/>
      <c r="M42" s="24"/>
      <c r="N42" s="1"/>
    </row>
    <row r="43" spans="1:14" ht="12.75">
      <c r="A43" s="62" t="s">
        <v>2</v>
      </c>
      <c r="B43" s="62"/>
      <c r="C43" s="20" t="s">
        <v>36</v>
      </c>
      <c r="D43" s="36"/>
      <c r="E43" s="36"/>
      <c r="F43" s="36"/>
      <c r="G43" s="36"/>
      <c r="H43" s="36"/>
      <c r="I43" s="38"/>
      <c r="J43" s="24"/>
      <c r="K43" s="24"/>
      <c r="L43" s="24"/>
      <c r="M43" s="24"/>
      <c r="N43" s="1"/>
    </row>
    <row r="44" spans="1:14" ht="12.75" customHeight="1">
      <c r="A44" s="63" t="s">
        <v>42</v>
      </c>
      <c r="B44" s="64"/>
      <c r="C44" s="35">
        <v>1</v>
      </c>
      <c r="D44" s="49"/>
      <c r="E44" s="49"/>
      <c r="F44" s="49"/>
      <c r="G44" s="49"/>
      <c r="H44" s="49"/>
      <c r="I44" s="38">
        <f t="shared" si="0"/>
        <v>0</v>
      </c>
      <c r="J44" s="24"/>
      <c r="K44" s="24"/>
      <c r="L44" s="24"/>
      <c r="M44" s="24"/>
      <c r="N44" s="1"/>
    </row>
    <row r="45" spans="1:14" ht="12.75" customHeight="1">
      <c r="A45" s="63" t="s">
        <v>43</v>
      </c>
      <c r="B45" s="64"/>
      <c r="C45" s="35">
        <v>2</v>
      </c>
      <c r="D45" s="49"/>
      <c r="E45" s="49"/>
      <c r="F45" s="49"/>
      <c r="G45" s="49"/>
      <c r="H45" s="49"/>
      <c r="I45" s="38">
        <f t="shared" si="0"/>
        <v>0</v>
      </c>
      <c r="J45" s="24"/>
      <c r="K45" s="24"/>
      <c r="L45" s="24"/>
      <c r="M45" s="24"/>
      <c r="N45" s="1"/>
    </row>
    <row r="46" spans="1:14" ht="12.75" customHeight="1">
      <c r="A46" s="63" t="s">
        <v>44</v>
      </c>
      <c r="B46" s="64"/>
      <c r="C46" s="35">
        <v>1</v>
      </c>
      <c r="D46" s="49"/>
      <c r="E46" s="49"/>
      <c r="F46" s="49"/>
      <c r="G46" s="49"/>
      <c r="H46" s="49"/>
      <c r="I46" s="38">
        <f t="shared" si="0"/>
        <v>0</v>
      </c>
      <c r="J46" s="24"/>
      <c r="K46" s="24"/>
      <c r="L46" s="24"/>
      <c r="M46" s="24"/>
      <c r="N46" s="1"/>
    </row>
    <row r="47" spans="1:13" ht="12.75" customHeight="1">
      <c r="A47" s="63" t="s">
        <v>45</v>
      </c>
      <c r="B47" s="64"/>
      <c r="C47" s="35">
        <v>3</v>
      </c>
      <c r="D47" s="45"/>
      <c r="E47" s="45"/>
      <c r="F47" s="45"/>
      <c r="G47" s="45"/>
      <c r="H47" s="45"/>
      <c r="I47" s="38">
        <f t="shared" si="0"/>
        <v>0</v>
      </c>
      <c r="J47" s="25"/>
      <c r="K47" s="25"/>
      <c r="L47" s="25"/>
      <c r="M47" s="25"/>
    </row>
    <row r="48" spans="1:13" ht="12.75" customHeight="1">
      <c r="A48" s="63" t="s">
        <v>46</v>
      </c>
      <c r="B48" s="64"/>
      <c r="C48" s="35">
        <v>1</v>
      </c>
      <c r="D48" s="45"/>
      <c r="E48" s="45"/>
      <c r="F48" s="45"/>
      <c r="G48" s="45"/>
      <c r="H48" s="45"/>
      <c r="I48" s="38">
        <f t="shared" si="0"/>
        <v>0</v>
      </c>
      <c r="J48" s="25"/>
      <c r="K48" s="25"/>
      <c r="L48" s="25"/>
      <c r="M48" s="25"/>
    </row>
    <row r="49" spans="1:13" ht="12.75">
      <c r="A49" s="25"/>
      <c r="B49" s="25"/>
      <c r="C49" s="35"/>
      <c r="D49" s="76" t="s">
        <v>38</v>
      </c>
      <c r="E49" s="76"/>
      <c r="F49" s="39">
        <f>SUM(F6:F48)+SUM(E6:E48)+SUM(D6:D48)</f>
        <v>0</v>
      </c>
      <c r="G49" s="39"/>
      <c r="H49" s="39"/>
      <c r="I49" s="39"/>
      <c r="J49" s="25"/>
      <c r="K49" s="25"/>
      <c r="L49" s="25"/>
      <c r="M49" s="25"/>
    </row>
    <row r="50" spans="1:13" ht="12.75">
      <c r="A50" s="25"/>
      <c r="B50" s="25"/>
      <c r="C50" s="35"/>
      <c r="D50" s="76" t="s">
        <v>39</v>
      </c>
      <c r="E50" s="76"/>
      <c r="F50" s="39"/>
      <c r="G50" s="39"/>
      <c r="H50" s="39">
        <f>SUM(H6:H48)+SUM(G6:G48)</f>
        <v>0</v>
      </c>
      <c r="I50" s="39"/>
      <c r="J50" s="25"/>
      <c r="K50" s="25"/>
      <c r="L50" s="25"/>
      <c r="M50" s="25"/>
    </row>
    <row r="51" spans="1:13" ht="12.75">
      <c r="A51" s="25"/>
      <c r="B51" s="76" t="s">
        <v>40</v>
      </c>
      <c r="C51" s="77"/>
      <c r="D51" s="77"/>
      <c r="E51" s="77"/>
      <c r="F51" s="39"/>
      <c r="G51" s="39"/>
      <c r="H51" s="39"/>
      <c r="I51" s="39">
        <f>SUM(I6:I41)</f>
        <v>0</v>
      </c>
      <c r="J51" s="25"/>
      <c r="K51" s="25"/>
      <c r="L51" s="25"/>
      <c r="M51" s="25"/>
    </row>
    <row r="52" spans="1:13" ht="12.75">
      <c r="A52" s="25"/>
      <c r="B52" s="25"/>
      <c r="C52" s="35"/>
      <c r="D52" s="41"/>
      <c r="E52" s="41"/>
      <c r="F52" s="41"/>
      <c r="G52" s="41"/>
      <c r="H52" s="41"/>
      <c r="I52" s="38"/>
      <c r="J52" s="25"/>
      <c r="K52" s="25"/>
      <c r="L52" s="25"/>
      <c r="M52" s="25"/>
    </row>
    <row r="53" spans="1:13" ht="12.75">
      <c r="A53" s="25"/>
      <c r="B53" s="25"/>
      <c r="C53" s="35"/>
      <c r="D53" s="25"/>
      <c r="E53" s="25"/>
      <c r="F53" s="25"/>
      <c r="G53" s="25"/>
      <c r="H53" s="25"/>
      <c r="I53" s="37"/>
      <c r="J53" s="25"/>
      <c r="K53" s="25"/>
      <c r="L53" s="25"/>
      <c r="M53" s="25"/>
    </row>
    <row r="54" spans="1:13" ht="12.75">
      <c r="A54" s="25"/>
      <c r="B54" s="25"/>
      <c r="C54" s="35"/>
      <c r="D54" s="25"/>
      <c r="E54" s="25"/>
      <c r="F54" s="25"/>
      <c r="G54" s="25"/>
      <c r="H54" s="25"/>
      <c r="I54" s="37"/>
      <c r="J54" s="25"/>
      <c r="K54" s="25"/>
      <c r="L54" s="25"/>
      <c r="M54" s="25"/>
    </row>
    <row r="55" spans="1:13" ht="12.75">
      <c r="A55" s="25"/>
      <c r="B55" s="25"/>
      <c r="C55" s="35"/>
      <c r="D55" s="25"/>
      <c r="E55" s="25"/>
      <c r="F55" s="25"/>
      <c r="G55" s="25"/>
      <c r="H55" s="25"/>
      <c r="I55" s="37"/>
      <c r="J55" s="25"/>
      <c r="K55" s="25"/>
      <c r="L55" s="25"/>
      <c r="M55" s="25"/>
    </row>
    <row r="56" spans="1:13" ht="12.75">
      <c r="A56" s="25"/>
      <c r="B56" s="25"/>
      <c r="C56" s="35"/>
      <c r="D56" s="25"/>
      <c r="E56" s="25"/>
      <c r="F56" s="25"/>
      <c r="G56" s="25"/>
      <c r="H56" s="25"/>
      <c r="I56" s="37"/>
      <c r="J56" s="25"/>
      <c r="K56" s="25"/>
      <c r="L56" s="25"/>
      <c r="M56" s="25"/>
    </row>
    <row r="57" spans="1:13" ht="12.75">
      <c r="A57" s="25"/>
      <c r="B57" s="25"/>
      <c r="C57" s="35"/>
      <c r="D57" s="25"/>
      <c r="E57" s="25"/>
      <c r="F57" s="25"/>
      <c r="G57" s="25"/>
      <c r="H57" s="25"/>
      <c r="I57" s="37"/>
      <c r="J57" s="25"/>
      <c r="K57" s="25"/>
      <c r="L57" s="25"/>
      <c r="M57" s="25"/>
    </row>
    <row r="58" spans="1:13" ht="12.75">
      <c r="A58" s="25"/>
      <c r="B58" s="25"/>
      <c r="C58" s="35"/>
      <c r="D58" s="25"/>
      <c r="E58" s="25"/>
      <c r="F58" s="25"/>
      <c r="G58" s="25"/>
      <c r="H58" s="25"/>
      <c r="I58" s="37"/>
      <c r="J58" s="25"/>
      <c r="K58" s="25"/>
      <c r="L58" s="25"/>
      <c r="M58" s="25"/>
    </row>
    <row r="59" spans="1:13" ht="12.75">
      <c r="A59" s="25"/>
      <c r="B59" s="25"/>
      <c r="C59" s="35"/>
      <c r="D59" s="25"/>
      <c r="E59" s="25"/>
      <c r="F59" s="25"/>
      <c r="G59" s="25"/>
      <c r="H59" s="25"/>
      <c r="I59" s="37"/>
      <c r="J59" s="25"/>
      <c r="K59" s="25"/>
      <c r="L59" s="25"/>
      <c r="M59" s="25"/>
    </row>
    <row r="60" spans="1:13" ht="12.75">
      <c r="A60" s="25"/>
      <c r="B60" s="25"/>
      <c r="C60" s="35"/>
      <c r="D60" s="25"/>
      <c r="E60" s="25"/>
      <c r="F60" s="25"/>
      <c r="G60" s="25"/>
      <c r="H60" s="25"/>
      <c r="I60" s="37"/>
      <c r="J60" s="25"/>
      <c r="K60" s="25"/>
      <c r="L60" s="25"/>
      <c r="M60" s="25"/>
    </row>
    <row r="61" spans="1:13" ht="12.75">
      <c r="A61" s="25"/>
      <c r="B61" s="25"/>
      <c r="C61" s="35"/>
      <c r="D61" s="25"/>
      <c r="E61" s="25"/>
      <c r="F61" s="25"/>
      <c r="G61" s="25"/>
      <c r="H61" s="25"/>
      <c r="I61" s="37"/>
      <c r="J61" s="25"/>
      <c r="K61" s="25"/>
      <c r="L61" s="25"/>
      <c r="M61" s="25"/>
    </row>
    <row r="62" spans="1:13" ht="12.75">
      <c r="A62" s="25"/>
      <c r="B62" s="25"/>
      <c r="C62" s="35"/>
      <c r="D62" s="25"/>
      <c r="E62" s="25"/>
      <c r="F62" s="25"/>
      <c r="G62" s="25"/>
      <c r="H62" s="25"/>
      <c r="I62" s="37"/>
      <c r="J62" s="25"/>
      <c r="K62" s="25"/>
      <c r="L62" s="25"/>
      <c r="M62" s="25"/>
    </row>
    <row r="63" spans="1:13" ht="12.75">
      <c r="A63" s="25"/>
      <c r="B63" s="25"/>
      <c r="C63" s="35"/>
      <c r="D63" s="25"/>
      <c r="E63" s="25"/>
      <c r="F63" s="25"/>
      <c r="G63" s="25"/>
      <c r="H63" s="25"/>
      <c r="I63" s="37"/>
      <c r="J63" s="25"/>
      <c r="K63" s="25"/>
      <c r="L63" s="25"/>
      <c r="M63" s="25"/>
    </row>
    <row r="64" spans="1:13" ht="12.75">
      <c r="A64" s="25"/>
      <c r="B64" s="25"/>
      <c r="C64" s="35"/>
      <c r="D64" s="25"/>
      <c r="E64" s="25"/>
      <c r="F64" s="25"/>
      <c r="G64" s="25"/>
      <c r="H64" s="25"/>
      <c r="I64" s="37"/>
      <c r="J64" s="25"/>
      <c r="K64" s="25"/>
      <c r="L64" s="25"/>
      <c r="M64" s="25"/>
    </row>
    <row r="65" spans="1:13" ht="12.75">
      <c r="A65" s="25"/>
      <c r="B65" s="25"/>
      <c r="C65" s="35"/>
      <c r="D65" s="25"/>
      <c r="E65" s="25"/>
      <c r="F65" s="25"/>
      <c r="G65" s="25"/>
      <c r="H65" s="25"/>
      <c r="I65" s="37"/>
      <c r="J65" s="25"/>
      <c r="K65" s="25"/>
      <c r="L65" s="25"/>
      <c r="M65" s="25"/>
    </row>
    <row r="66" spans="1:13" ht="12.75">
      <c r="A66" s="25"/>
      <c r="B66" s="25"/>
      <c r="C66" s="35"/>
      <c r="D66" s="25"/>
      <c r="E66" s="25"/>
      <c r="F66" s="25"/>
      <c r="G66" s="25"/>
      <c r="H66" s="25"/>
      <c r="I66" s="37"/>
      <c r="J66" s="25"/>
      <c r="K66" s="25"/>
      <c r="L66" s="25"/>
      <c r="M66" s="25"/>
    </row>
    <row r="67" spans="1:13" ht="12.75">
      <c r="A67" s="25"/>
      <c r="B67" s="25"/>
      <c r="C67" s="35"/>
      <c r="D67" s="25"/>
      <c r="E67" s="25"/>
      <c r="F67" s="25"/>
      <c r="G67" s="25"/>
      <c r="H67" s="25"/>
      <c r="I67" s="37"/>
      <c r="J67" s="25"/>
      <c r="K67" s="25"/>
      <c r="L67" s="25"/>
      <c r="M67" s="25"/>
    </row>
    <row r="68" spans="1:13" ht="12.75">
      <c r="A68" s="25"/>
      <c r="B68" s="25"/>
      <c r="C68" s="35"/>
      <c r="D68" s="25"/>
      <c r="E68" s="25"/>
      <c r="F68" s="25"/>
      <c r="G68" s="25"/>
      <c r="H68" s="25"/>
      <c r="I68" s="37"/>
      <c r="J68" s="25"/>
      <c r="K68" s="25"/>
      <c r="L68" s="25"/>
      <c r="M68" s="25"/>
    </row>
    <row r="69" spans="1:13" ht="12.75">
      <c r="A69" s="25"/>
      <c r="B69" s="25"/>
      <c r="C69" s="35"/>
      <c r="D69" s="25"/>
      <c r="E69" s="25"/>
      <c r="F69" s="25"/>
      <c r="G69" s="25"/>
      <c r="H69" s="25"/>
      <c r="I69" s="37"/>
      <c r="J69" s="25"/>
      <c r="K69" s="25"/>
      <c r="L69" s="25"/>
      <c r="M69" s="25"/>
    </row>
    <row r="70" spans="1:13" ht="12.75">
      <c r="A70" s="25"/>
      <c r="B70" s="25"/>
      <c r="C70" s="35"/>
      <c r="D70" s="25"/>
      <c r="E70" s="25"/>
      <c r="F70" s="25"/>
      <c r="G70" s="25"/>
      <c r="H70" s="25"/>
      <c r="I70" s="37"/>
      <c r="J70" s="25"/>
      <c r="K70" s="25"/>
      <c r="L70" s="25"/>
      <c r="M70" s="25"/>
    </row>
    <row r="71" spans="1:13" ht="12.75">
      <c r="A71" s="25"/>
      <c r="B71" s="25"/>
      <c r="C71" s="35"/>
      <c r="D71" s="25"/>
      <c r="E71" s="25"/>
      <c r="F71" s="25"/>
      <c r="G71" s="25"/>
      <c r="H71" s="25"/>
      <c r="I71" s="37"/>
      <c r="J71" s="25"/>
      <c r="K71" s="25"/>
      <c r="L71" s="25"/>
      <c r="M71" s="25"/>
    </row>
    <row r="72" spans="1:13" ht="12.75">
      <c r="A72" s="25"/>
      <c r="B72" s="25"/>
      <c r="C72" s="35"/>
      <c r="D72" s="25"/>
      <c r="E72" s="25"/>
      <c r="F72" s="25"/>
      <c r="G72" s="25"/>
      <c r="H72" s="25"/>
      <c r="I72" s="37"/>
      <c r="J72" s="25"/>
      <c r="K72" s="25"/>
      <c r="L72" s="25"/>
      <c r="M72" s="25"/>
    </row>
    <row r="73" spans="1:13" ht="12.75">
      <c r="A73" s="25"/>
      <c r="B73" s="25"/>
      <c r="C73" s="35"/>
      <c r="D73" s="25"/>
      <c r="E73" s="25"/>
      <c r="F73" s="25"/>
      <c r="G73" s="25"/>
      <c r="H73" s="25"/>
      <c r="I73" s="37"/>
      <c r="J73" s="25"/>
      <c r="K73" s="25"/>
      <c r="L73" s="25"/>
      <c r="M73" s="25"/>
    </row>
    <row r="74" spans="1:13" ht="12.75">
      <c r="A74" s="25"/>
      <c r="B74" s="25"/>
      <c r="C74" s="35"/>
      <c r="D74" s="25"/>
      <c r="E74" s="25"/>
      <c r="F74" s="25"/>
      <c r="G74" s="25"/>
      <c r="H74" s="25"/>
      <c r="I74" s="37"/>
      <c r="J74" s="25"/>
      <c r="K74" s="25"/>
      <c r="L74" s="25"/>
      <c r="M74" s="25"/>
    </row>
    <row r="75" spans="1:13" ht="12.75">
      <c r="A75" s="25"/>
      <c r="B75" s="25"/>
      <c r="C75" s="35"/>
      <c r="D75" s="25"/>
      <c r="E75" s="25"/>
      <c r="F75" s="25"/>
      <c r="G75" s="25"/>
      <c r="H75" s="25"/>
      <c r="I75" s="37"/>
      <c r="J75" s="25"/>
      <c r="K75" s="25"/>
      <c r="L75" s="25"/>
      <c r="M75" s="25"/>
    </row>
    <row r="76" spans="1:13" ht="12.75">
      <c r="A76" s="25"/>
      <c r="B76" s="25"/>
      <c r="C76" s="35"/>
      <c r="D76" s="25"/>
      <c r="E76" s="25"/>
      <c r="F76" s="25"/>
      <c r="G76" s="25"/>
      <c r="H76" s="25"/>
      <c r="I76" s="37"/>
      <c r="J76" s="25"/>
      <c r="K76" s="25"/>
      <c r="L76" s="25"/>
      <c r="M76" s="25"/>
    </row>
  </sheetData>
  <sheetProtection/>
  <mergeCells count="38">
    <mergeCell ref="A2:I2"/>
    <mergeCell ref="A1:I1"/>
    <mergeCell ref="D49:E49"/>
    <mergeCell ref="D50:E50"/>
    <mergeCell ref="B51:E51"/>
    <mergeCell ref="A26:C26"/>
    <mergeCell ref="B20:C20"/>
    <mergeCell ref="B19:C19"/>
    <mergeCell ref="B21:C21"/>
    <mergeCell ref="B22:C22"/>
    <mergeCell ref="A46:B46"/>
    <mergeCell ref="A47:B47"/>
    <mergeCell ref="A48:B48"/>
    <mergeCell ref="A35:B35"/>
    <mergeCell ref="A36:B36"/>
    <mergeCell ref="A37:B37"/>
    <mergeCell ref="A38:B38"/>
    <mergeCell ref="A39:B39"/>
    <mergeCell ref="A40:B40"/>
    <mergeCell ref="A42:C42"/>
    <mergeCell ref="D3:H3"/>
    <mergeCell ref="A27:B27"/>
    <mergeCell ref="A34:B34"/>
    <mergeCell ref="A4:C4"/>
    <mergeCell ref="A18:C18"/>
    <mergeCell ref="B23:C23"/>
    <mergeCell ref="B24:C24"/>
    <mergeCell ref="B25:C25"/>
    <mergeCell ref="A43:B43"/>
    <mergeCell ref="A44:B44"/>
    <mergeCell ref="A41:B41"/>
    <mergeCell ref="A28:B28"/>
    <mergeCell ref="A29:B29"/>
    <mergeCell ref="A45:B45"/>
    <mergeCell ref="A30:B30"/>
    <mergeCell ref="A31:B31"/>
    <mergeCell ref="A32:B32"/>
    <mergeCell ref="A33:C33"/>
  </mergeCells>
  <printOptions/>
  <pageMargins left="0.2" right="0.2" top="0.19" bottom="0.17" header="0.21" footer="0.17"/>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pageSetUpPr fitToPage="1"/>
  </sheetPr>
  <dimension ref="A1:N76"/>
  <sheetViews>
    <sheetView tabSelected="1" zoomScalePageLayoutView="0" workbookViewId="0" topLeftCell="A1">
      <selection activeCell="E1" sqref="E1:G1"/>
    </sheetView>
  </sheetViews>
  <sheetFormatPr defaultColWidth="9.140625" defaultRowHeight="12.75"/>
  <cols>
    <col min="1" max="1" width="30.57421875" style="0" customWidth="1"/>
    <col min="2" max="2" width="37.8515625" style="0" customWidth="1"/>
    <col min="3" max="3" width="10.7109375" style="14" customWidth="1"/>
    <col min="4" max="8" width="14.421875" style="0" customWidth="1"/>
    <col min="9" max="9" width="14.421875" style="26" customWidth="1"/>
  </cols>
  <sheetData>
    <row r="1" spans="1:13" ht="25.5" customHeight="1">
      <c r="A1" s="82" t="s">
        <v>7</v>
      </c>
      <c r="B1" s="82"/>
      <c r="C1" s="82"/>
      <c r="D1" s="60" t="s">
        <v>85</v>
      </c>
      <c r="E1" s="83"/>
      <c r="F1" s="83"/>
      <c r="G1" s="83"/>
      <c r="H1" s="61"/>
      <c r="I1" s="61"/>
      <c r="J1" s="25"/>
      <c r="K1" s="25"/>
      <c r="L1" s="25"/>
      <c r="M1" s="25"/>
    </row>
    <row r="2" spans="1:13" ht="34.5" customHeight="1">
      <c r="A2" s="72" t="s">
        <v>62</v>
      </c>
      <c r="B2" s="72"/>
      <c r="C2" s="72"/>
      <c r="D2" s="72"/>
      <c r="E2" s="72"/>
      <c r="F2" s="72"/>
      <c r="G2" s="72"/>
      <c r="H2" s="73"/>
      <c r="I2" s="73"/>
      <c r="J2" s="25"/>
      <c r="K2" s="25"/>
      <c r="L2" s="25"/>
      <c r="M2" s="25"/>
    </row>
    <row r="3" spans="1:13" ht="13.5" customHeight="1">
      <c r="A3" s="30"/>
      <c r="B3" s="30"/>
      <c r="C3" s="31"/>
      <c r="D3" s="69" t="s">
        <v>32</v>
      </c>
      <c r="E3" s="70"/>
      <c r="F3" s="70"/>
      <c r="G3" s="70"/>
      <c r="H3" s="70"/>
      <c r="J3" s="25"/>
      <c r="K3" s="25"/>
      <c r="L3" s="25"/>
      <c r="M3" s="25"/>
    </row>
    <row r="4" spans="1:13" ht="13.5" customHeight="1">
      <c r="A4" s="68" t="s">
        <v>49</v>
      </c>
      <c r="B4" s="68"/>
      <c r="C4" s="68"/>
      <c r="D4" s="15" t="s">
        <v>27</v>
      </c>
      <c r="E4" s="16" t="s">
        <v>28</v>
      </c>
      <c r="F4" s="17" t="s">
        <v>29</v>
      </c>
      <c r="G4" s="18" t="s">
        <v>30</v>
      </c>
      <c r="H4" s="19" t="s">
        <v>31</v>
      </c>
      <c r="I4" s="27" t="s">
        <v>37</v>
      </c>
      <c r="J4" s="25"/>
      <c r="K4" s="25"/>
      <c r="L4" s="25"/>
      <c r="M4" s="25"/>
    </row>
    <row r="5" spans="1:13" ht="13.5" customHeight="1">
      <c r="A5" s="28" t="s">
        <v>50</v>
      </c>
      <c r="B5" s="28"/>
      <c r="C5" s="58"/>
      <c r="D5" s="25"/>
      <c r="E5" s="25"/>
      <c r="F5" s="25"/>
      <c r="G5" s="25"/>
      <c r="H5" s="25"/>
      <c r="I5" s="37"/>
      <c r="J5" s="25"/>
      <c r="K5" s="25"/>
      <c r="L5" s="25"/>
      <c r="M5" s="25"/>
    </row>
    <row r="6" spans="1:13" ht="13.5" customHeight="1">
      <c r="A6" s="78" t="s">
        <v>55</v>
      </c>
      <c r="B6" s="79"/>
      <c r="C6" s="80"/>
      <c r="D6" s="84"/>
      <c r="E6" s="84"/>
      <c r="F6" s="84"/>
      <c r="G6" s="84"/>
      <c r="H6" s="84"/>
      <c r="I6" s="38">
        <f>SUM(D6:H6)</f>
        <v>0</v>
      </c>
      <c r="J6" s="25"/>
      <c r="K6" s="25"/>
      <c r="L6" s="25"/>
      <c r="M6" s="25"/>
    </row>
    <row r="7" spans="1:13" ht="13.5" customHeight="1">
      <c r="A7" s="89" t="s">
        <v>86</v>
      </c>
      <c r="B7" s="50" t="s">
        <v>56</v>
      </c>
      <c r="C7" s="90">
        <f>(D6+E6+F6)/3/1560</f>
        <v>0</v>
      </c>
      <c r="D7" s="41"/>
      <c r="E7" s="41"/>
      <c r="F7" s="41"/>
      <c r="G7" s="41"/>
      <c r="H7" s="41"/>
      <c r="I7" s="38">
        <f aca="true" t="shared" si="0" ref="I7:I48">SUM(D7:H7)</f>
        <v>0</v>
      </c>
      <c r="J7" s="25"/>
      <c r="K7" s="25"/>
      <c r="L7" s="25"/>
      <c r="M7" s="25"/>
    </row>
    <row r="8" spans="1:12" s="56" customFormat="1" ht="13.5" customHeight="1">
      <c r="A8" s="53"/>
      <c r="B8" s="54"/>
      <c r="C8" s="51"/>
      <c r="D8" s="41"/>
      <c r="E8" s="41"/>
      <c r="F8" s="41"/>
      <c r="G8" s="41"/>
      <c r="H8" s="41"/>
      <c r="I8" s="55">
        <f t="shared" si="0"/>
        <v>0</v>
      </c>
      <c r="J8" s="25"/>
      <c r="K8" s="25"/>
      <c r="L8" s="25"/>
    </row>
    <row r="9" spans="1:13" ht="13.5" customHeight="1">
      <c r="A9" s="68" t="s">
        <v>51</v>
      </c>
      <c r="B9" s="68"/>
      <c r="C9" s="68"/>
      <c r="D9" s="41"/>
      <c r="E9" s="41"/>
      <c r="F9" s="41"/>
      <c r="G9" s="41"/>
      <c r="H9" s="41"/>
      <c r="I9" s="38"/>
      <c r="J9" s="25"/>
      <c r="K9" s="25"/>
      <c r="L9" s="25"/>
      <c r="M9" s="25"/>
    </row>
    <row r="10" spans="1:13" ht="13.5" customHeight="1">
      <c r="A10" s="28" t="s">
        <v>50</v>
      </c>
      <c r="B10" s="28"/>
      <c r="C10" s="58"/>
      <c r="D10" s="25"/>
      <c r="E10" s="25"/>
      <c r="F10" s="25"/>
      <c r="G10" s="25"/>
      <c r="H10" s="25"/>
      <c r="I10" s="37"/>
      <c r="J10" s="25"/>
      <c r="K10" s="25"/>
      <c r="L10" s="25"/>
      <c r="M10" s="25"/>
    </row>
    <row r="11" spans="1:13" ht="13.5" customHeight="1">
      <c r="A11" s="78" t="s">
        <v>61</v>
      </c>
      <c r="B11" s="79"/>
      <c r="C11" s="80"/>
      <c r="D11" s="84"/>
      <c r="E11" s="84"/>
      <c r="F11" s="84"/>
      <c r="G11" s="84"/>
      <c r="H11" s="84"/>
      <c r="I11" s="38">
        <f>SUM(D11:H11)</f>
        <v>0</v>
      </c>
      <c r="J11" s="25"/>
      <c r="K11" s="25"/>
      <c r="L11" s="25"/>
      <c r="M11" s="25"/>
    </row>
    <row r="12" spans="1:13" ht="13.5" customHeight="1">
      <c r="A12" s="25"/>
      <c r="B12" s="50" t="s">
        <v>52</v>
      </c>
      <c r="C12" s="85"/>
      <c r="D12" s="41"/>
      <c r="E12" s="41"/>
      <c r="F12" s="41"/>
      <c r="G12" s="41"/>
      <c r="H12" s="41"/>
      <c r="I12" s="38">
        <f t="shared" si="0"/>
        <v>0</v>
      </c>
      <c r="J12" s="25"/>
      <c r="K12" s="25"/>
      <c r="L12" s="25"/>
      <c r="M12" s="25"/>
    </row>
    <row r="13" spans="1:13" ht="13.5" customHeight="1">
      <c r="A13" s="25"/>
      <c r="B13" s="50" t="s">
        <v>53</v>
      </c>
      <c r="C13" s="85"/>
      <c r="D13" s="41"/>
      <c r="E13" s="41"/>
      <c r="F13" s="41"/>
      <c r="G13" s="41"/>
      <c r="H13" s="41"/>
      <c r="I13" s="38">
        <f t="shared" si="0"/>
        <v>0</v>
      </c>
      <c r="J13" s="25"/>
      <c r="K13" s="25"/>
      <c r="L13" s="25"/>
      <c r="M13" s="25"/>
    </row>
    <row r="14" spans="1:13" ht="13.5" customHeight="1">
      <c r="A14" s="89" t="s">
        <v>86</v>
      </c>
      <c r="B14" s="52" t="s">
        <v>54</v>
      </c>
      <c r="C14" s="91">
        <f>SUM(C12:C13)</f>
        <v>0</v>
      </c>
      <c r="D14" s="41"/>
      <c r="E14" s="41"/>
      <c r="F14" s="41"/>
      <c r="G14" s="41"/>
      <c r="H14" s="41"/>
      <c r="I14" s="38">
        <f t="shared" si="0"/>
        <v>0</v>
      </c>
      <c r="J14" s="25"/>
      <c r="K14" s="25"/>
      <c r="L14" s="25"/>
      <c r="M14" s="25"/>
    </row>
    <row r="15" spans="1:13" ht="13.5" customHeight="1">
      <c r="A15" s="57"/>
      <c r="B15" s="52" t="s">
        <v>57</v>
      </c>
      <c r="C15" s="92" t="e">
        <f>(D11+E11+F11)/3/C14/1950</f>
        <v>#DIV/0!</v>
      </c>
      <c r="D15" s="41"/>
      <c r="E15" s="41"/>
      <c r="F15" s="41"/>
      <c r="G15" s="41"/>
      <c r="H15" s="41"/>
      <c r="I15" s="38">
        <f t="shared" si="0"/>
        <v>0</v>
      </c>
      <c r="J15" s="25"/>
      <c r="K15" s="25"/>
      <c r="L15" s="25"/>
      <c r="M15" s="25"/>
    </row>
    <row r="16" spans="1:13" ht="13.5" customHeight="1">
      <c r="A16" s="57"/>
      <c r="B16" s="52" t="s">
        <v>58</v>
      </c>
      <c r="C16" s="90">
        <f>(D11+E11+F11)/3/146356</f>
        <v>0</v>
      </c>
      <c r="D16" s="41"/>
      <c r="E16" s="41"/>
      <c r="F16" s="41"/>
      <c r="G16" s="41"/>
      <c r="H16" s="41"/>
      <c r="I16" s="38"/>
      <c r="J16" s="25"/>
      <c r="K16" s="25"/>
      <c r="L16" s="25"/>
      <c r="M16" s="25"/>
    </row>
    <row r="17" spans="1:13" ht="13.5" customHeight="1">
      <c r="A17" s="57"/>
      <c r="B17" s="52" t="s">
        <v>59</v>
      </c>
      <c r="C17" s="93" t="e">
        <f>146356/C14</f>
        <v>#DIV/0!</v>
      </c>
      <c r="D17" s="41"/>
      <c r="E17" s="41"/>
      <c r="F17" s="41"/>
      <c r="G17" s="41"/>
      <c r="H17" s="41"/>
      <c r="I17" s="38">
        <f t="shared" si="0"/>
        <v>0</v>
      </c>
      <c r="J17" s="25"/>
      <c r="K17" s="25"/>
      <c r="L17" s="25"/>
      <c r="M17" s="25"/>
    </row>
    <row r="18" spans="2:12" s="56" customFormat="1" ht="13.5" customHeight="1">
      <c r="B18" s="50"/>
      <c r="C18" s="51"/>
      <c r="D18" s="41"/>
      <c r="E18" s="41"/>
      <c r="F18" s="41"/>
      <c r="G18" s="41"/>
      <c r="H18" s="41"/>
      <c r="I18" s="55">
        <f t="shared" si="0"/>
        <v>0</v>
      </c>
      <c r="J18" s="25"/>
      <c r="K18" s="25"/>
      <c r="L18" s="25"/>
    </row>
    <row r="19" spans="1:13" ht="13.5" customHeight="1">
      <c r="A19" s="68" t="s">
        <v>11</v>
      </c>
      <c r="B19" s="68"/>
      <c r="C19" s="68"/>
      <c r="D19" s="41"/>
      <c r="E19" s="41"/>
      <c r="F19" s="41"/>
      <c r="G19" s="41"/>
      <c r="H19" s="41"/>
      <c r="I19" s="38"/>
      <c r="J19" s="25"/>
      <c r="K19" s="25"/>
      <c r="L19" s="25"/>
      <c r="M19" s="25"/>
    </row>
    <row r="20" spans="1:13" ht="13.5" customHeight="1">
      <c r="A20" s="2" t="s">
        <v>2</v>
      </c>
      <c r="B20" s="71" t="s">
        <v>33</v>
      </c>
      <c r="C20" s="75"/>
      <c r="D20" s="41"/>
      <c r="E20" s="41"/>
      <c r="F20" s="41"/>
      <c r="G20" s="41"/>
      <c r="H20" s="41"/>
      <c r="I20" s="38"/>
      <c r="J20" s="25"/>
      <c r="K20" s="25"/>
      <c r="L20" s="25"/>
      <c r="M20" s="25"/>
    </row>
    <row r="21" spans="1:13" ht="13.5" customHeight="1">
      <c r="A21" s="33" t="s">
        <v>34</v>
      </c>
      <c r="B21" s="86"/>
      <c r="C21" s="86"/>
      <c r="D21" s="87"/>
      <c r="E21" s="84"/>
      <c r="F21" s="84"/>
      <c r="G21" s="84"/>
      <c r="H21" s="84"/>
      <c r="I21" s="38">
        <f t="shared" si="0"/>
        <v>0</v>
      </c>
      <c r="J21" s="25"/>
      <c r="K21" s="25"/>
      <c r="L21" s="25"/>
      <c r="M21" s="25"/>
    </row>
    <row r="22" spans="1:13" ht="13.5" customHeight="1">
      <c r="A22" s="34" t="s">
        <v>8</v>
      </c>
      <c r="B22" s="88"/>
      <c r="C22" s="86"/>
      <c r="D22" s="87"/>
      <c r="E22" s="84"/>
      <c r="F22" s="84"/>
      <c r="G22" s="84"/>
      <c r="H22" s="84"/>
      <c r="I22" s="38">
        <f t="shared" si="0"/>
        <v>0</v>
      </c>
      <c r="J22" s="25"/>
      <c r="K22" s="25"/>
      <c r="L22" s="25"/>
      <c r="M22" s="25"/>
    </row>
    <row r="23" spans="1:13" ht="13.5" customHeight="1">
      <c r="A23" s="34" t="s">
        <v>5</v>
      </c>
      <c r="B23" s="88"/>
      <c r="C23" s="86"/>
      <c r="D23" s="87"/>
      <c r="E23" s="84"/>
      <c r="F23" s="84"/>
      <c r="G23" s="84"/>
      <c r="H23" s="84"/>
      <c r="I23" s="38">
        <f t="shared" si="0"/>
        <v>0</v>
      </c>
      <c r="J23" s="25"/>
      <c r="K23" s="25"/>
      <c r="L23" s="25"/>
      <c r="M23" s="25"/>
    </row>
    <row r="24" spans="1:13" ht="13.5" customHeight="1">
      <c r="A24" s="34" t="s">
        <v>6</v>
      </c>
      <c r="B24" s="88"/>
      <c r="C24" s="86"/>
      <c r="D24" s="87"/>
      <c r="E24" s="84"/>
      <c r="F24" s="84"/>
      <c r="G24" s="84"/>
      <c r="H24" s="84"/>
      <c r="I24" s="38">
        <f t="shared" si="0"/>
        <v>0</v>
      </c>
      <c r="J24" s="25"/>
      <c r="K24" s="25"/>
      <c r="L24" s="25"/>
      <c r="M24" s="25"/>
    </row>
    <row r="25" spans="1:13" ht="13.5" customHeight="1">
      <c r="A25" s="34" t="s">
        <v>9</v>
      </c>
      <c r="B25" s="88"/>
      <c r="C25" s="86"/>
      <c r="D25" s="87"/>
      <c r="E25" s="84"/>
      <c r="F25" s="84"/>
      <c r="G25" s="84"/>
      <c r="H25" s="84"/>
      <c r="I25" s="38">
        <f t="shared" si="0"/>
        <v>0</v>
      </c>
      <c r="J25" s="25"/>
      <c r="K25" s="25"/>
      <c r="L25" s="25"/>
      <c r="M25" s="25"/>
    </row>
    <row r="26" spans="1:13" ht="13.5" customHeight="1">
      <c r="A26" s="34"/>
      <c r="B26" s="88"/>
      <c r="C26" s="86"/>
      <c r="D26" s="84"/>
      <c r="E26" s="84"/>
      <c r="F26" s="84"/>
      <c r="G26" s="84"/>
      <c r="H26" s="84"/>
      <c r="I26" s="38">
        <f t="shared" si="0"/>
        <v>0</v>
      </c>
      <c r="J26" s="25"/>
      <c r="K26" s="25"/>
      <c r="L26" s="25"/>
      <c r="M26" s="25"/>
    </row>
    <row r="27" spans="1:13" ht="13.5" customHeight="1">
      <c r="A27" s="68" t="s">
        <v>12</v>
      </c>
      <c r="B27" s="68"/>
      <c r="C27" s="68"/>
      <c r="D27" s="36"/>
      <c r="E27" s="36"/>
      <c r="F27" s="36"/>
      <c r="G27" s="36"/>
      <c r="H27" s="36"/>
      <c r="I27" s="38"/>
      <c r="J27" s="25"/>
      <c r="K27" s="25"/>
      <c r="L27" s="25"/>
      <c r="M27" s="25"/>
    </row>
    <row r="28" spans="1:13" s="4" customFormat="1" ht="13.5" customHeight="1">
      <c r="A28" s="62" t="s">
        <v>2</v>
      </c>
      <c r="B28" s="62"/>
      <c r="C28" s="3" t="s">
        <v>36</v>
      </c>
      <c r="D28" s="40"/>
      <c r="E28" s="40"/>
      <c r="F28" s="40"/>
      <c r="G28" s="40"/>
      <c r="H28" s="40"/>
      <c r="I28" s="38"/>
      <c r="J28" s="42"/>
      <c r="K28" s="42"/>
      <c r="L28" s="42"/>
      <c r="M28" s="42"/>
    </row>
    <row r="29" spans="1:14" ht="13.5" customHeight="1">
      <c r="A29" s="88"/>
      <c r="B29" s="86"/>
      <c r="C29" s="85"/>
      <c r="D29" s="87"/>
      <c r="E29" s="87"/>
      <c r="F29" s="87"/>
      <c r="G29" s="87"/>
      <c r="H29" s="87"/>
      <c r="I29" s="38">
        <f t="shared" si="0"/>
        <v>0</v>
      </c>
      <c r="J29" s="43"/>
      <c r="K29" s="43"/>
      <c r="L29" s="59"/>
      <c r="M29" s="59"/>
      <c r="N29" s="1"/>
    </row>
    <row r="30" spans="1:14" ht="13.5" customHeight="1">
      <c r="A30" s="88"/>
      <c r="B30" s="86"/>
      <c r="C30" s="85"/>
      <c r="D30" s="87"/>
      <c r="E30" s="87"/>
      <c r="F30" s="87"/>
      <c r="G30" s="87"/>
      <c r="H30" s="87"/>
      <c r="I30" s="38">
        <f t="shared" si="0"/>
        <v>0</v>
      </c>
      <c r="J30" s="43"/>
      <c r="K30" s="43"/>
      <c r="L30" s="59"/>
      <c r="M30" s="59"/>
      <c r="N30" s="1"/>
    </row>
    <row r="31" spans="1:14" ht="13.5" customHeight="1">
      <c r="A31" s="88"/>
      <c r="B31" s="86"/>
      <c r="C31" s="85"/>
      <c r="D31" s="87"/>
      <c r="E31" s="87"/>
      <c r="F31" s="87"/>
      <c r="G31" s="87"/>
      <c r="H31" s="87"/>
      <c r="I31" s="38">
        <f t="shared" si="0"/>
        <v>0</v>
      </c>
      <c r="J31" s="43"/>
      <c r="K31" s="43"/>
      <c r="L31" s="59"/>
      <c r="M31" s="59"/>
      <c r="N31" s="1"/>
    </row>
    <row r="32" spans="1:14" ht="13.5" customHeight="1">
      <c r="A32" s="88"/>
      <c r="B32" s="86"/>
      <c r="C32" s="85"/>
      <c r="D32" s="87"/>
      <c r="E32" s="87"/>
      <c r="F32" s="87"/>
      <c r="G32" s="87"/>
      <c r="H32" s="87"/>
      <c r="I32" s="38">
        <f t="shared" si="0"/>
        <v>0</v>
      </c>
      <c r="J32" s="43"/>
      <c r="K32" s="43"/>
      <c r="L32" s="59"/>
      <c r="M32" s="59"/>
      <c r="N32" s="1"/>
    </row>
    <row r="33" spans="1:14" ht="13.5" customHeight="1">
      <c r="A33" s="88"/>
      <c r="B33" s="86"/>
      <c r="C33" s="85"/>
      <c r="D33" s="87"/>
      <c r="E33" s="87"/>
      <c r="F33" s="87"/>
      <c r="G33" s="87"/>
      <c r="H33" s="87"/>
      <c r="I33" s="38">
        <f t="shared" si="0"/>
        <v>0</v>
      </c>
      <c r="J33" s="43"/>
      <c r="K33" s="43"/>
      <c r="L33" s="59"/>
      <c r="M33" s="59"/>
      <c r="N33" s="1"/>
    </row>
    <row r="34" spans="1:14" ht="13.5" customHeight="1">
      <c r="A34" s="67" t="s">
        <v>60</v>
      </c>
      <c r="B34" s="68"/>
      <c r="C34" s="68"/>
      <c r="D34" s="23"/>
      <c r="E34" s="23"/>
      <c r="F34" s="23"/>
      <c r="G34" s="21"/>
      <c r="H34" s="21"/>
      <c r="I34" s="38"/>
      <c r="J34" s="43"/>
      <c r="K34" s="43"/>
      <c r="L34" s="59"/>
      <c r="M34" s="59"/>
      <c r="N34" s="1"/>
    </row>
    <row r="35" spans="1:14" ht="13.5" customHeight="1">
      <c r="A35" s="71" t="s">
        <v>2</v>
      </c>
      <c r="B35" s="71"/>
      <c r="C35" s="58" t="s">
        <v>36</v>
      </c>
      <c r="D35" s="21"/>
      <c r="E35" s="21"/>
      <c r="F35" s="21"/>
      <c r="G35" s="21"/>
      <c r="H35" s="22"/>
      <c r="I35" s="38"/>
      <c r="J35" s="43"/>
      <c r="K35" s="43"/>
      <c r="L35" s="59"/>
      <c r="M35" s="59"/>
      <c r="N35" s="1"/>
    </row>
    <row r="36" spans="1:14" ht="13.5" customHeight="1">
      <c r="A36" s="88"/>
      <c r="B36" s="86"/>
      <c r="C36" s="85"/>
      <c r="D36" s="87"/>
      <c r="E36" s="87"/>
      <c r="F36" s="87"/>
      <c r="G36" s="87"/>
      <c r="H36" s="87"/>
      <c r="I36" s="38">
        <f t="shared" si="0"/>
        <v>0</v>
      </c>
      <c r="J36" s="43"/>
      <c r="K36" s="43"/>
      <c r="L36" s="59"/>
      <c r="M36" s="59"/>
      <c r="N36" s="1"/>
    </row>
    <row r="37" spans="1:14" ht="13.5" customHeight="1">
      <c r="A37" s="88"/>
      <c r="B37" s="86"/>
      <c r="C37" s="85"/>
      <c r="D37" s="87"/>
      <c r="E37" s="87"/>
      <c r="F37" s="87"/>
      <c r="G37" s="87"/>
      <c r="H37" s="87"/>
      <c r="I37" s="38">
        <f t="shared" si="0"/>
        <v>0</v>
      </c>
      <c r="J37" s="43"/>
      <c r="K37" s="43"/>
      <c r="L37" s="59"/>
      <c r="M37" s="59"/>
      <c r="N37" s="1"/>
    </row>
    <row r="38" spans="1:14" ht="13.5" customHeight="1">
      <c r="A38" s="88"/>
      <c r="B38" s="86"/>
      <c r="C38" s="85"/>
      <c r="D38" s="87"/>
      <c r="E38" s="87"/>
      <c r="F38" s="87"/>
      <c r="G38" s="87"/>
      <c r="H38" s="87"/>
      <c r="I38" s="38">
        <f t="shared" si="0"/>
        <v>0</v>
      </c>
      <c r="J38" s="43"/>
      <c r="K38" s="43"/>
      <c r="L38" s="59"/>
      <c r="M38" s="59"/>
      <c r="N38" s="1"/>
    </row>
    <row r="39" spans="1:14" ht="13.5" customHeight="1">
      <c r="A39" s="88"/>
      <c r="B39" s="86"/>
      <c r="C39" s="85"/>
      <c r="D39" s="87"/>
      <c r="E39" s="87"/>
      <c r="F39" s="87"/>
      <c r="G39" s="87"/>
      <c r="H39" s="87"/>
      <c r="I39" s="38">
        <f t="shared" si="0"/>
        <v>0</v>
      </c>
      <c r="J39" s="43"/>
      <c r="K39" s="43"/>
      <c r="L39" s="59"/>
      <c r="M39" s="59"/>
      <c r="N39" s="1"/>
    </row>
    <row r="40" spans="1:14" ht="13.5" customHeight="1">
      <c r="A40" s="88"/>
      <c r="B40" s="86"/>
      <c r="C40" s="85"/>
      <c r="D40" s="87"/>
      <c r="E40" s="87"/>
      <c r="F40" s="87"/>
      <c r="G40" s="87"/>
      <c r="H40" s="87"/>
      <c r="I40" s="38">
        <f t="shared" si="0"/>
        <v>0</v>
      </c>
      <c r="J40" s="43"/>
      <c r="K40" s="43"/>
      <c r="L40" s="59"/>
      <c r="M40" s="59"/>
      <c r="N40" s="1"/>
    </row>
    <row r="41" spans="1:14" ht="13.5" customHeight="1">
      <c r="A41" s="88"/>
      <c r="B41" s="86"/>
      <c r="C41" s="85"/>
      <c r="D41" s="87"/>
      <c r="E41" s="87"/>
      <c r="F41" s="87"/>
      <c r="G41" s="87"/>
      <c r="H41" s="87"/>
      <c r="I41" s="38">
        <f t="shared" si="0"/>
        <v>0</v>
      </c>
      <c r="J41" s="43"/>
      <c r="K41" s="43"/>
      <c r="L41" s="59"/>
      <c r="M41" s="59"/>
      <c r="N41" s="1"/>
    </row>
    <row r="42" spans="1:14" ht="12.75">
      <c r="A42" s="68" t="s">
        <v>41</v>
      </c>
      <c r="B42" s="68"/>
      <c r="C42" s="68"/>
      <c r="D42" s="36"/>
      <c r="E42" s="36"/>
      <c r="F42" s="36"/>
      <c r="G42" s="36"/>
      <c r="H42" s="36"/>
      <c r="I42" s="38"/>
      <c r="J42" s="59"/>
      <c r="K42" s="59"/>
      <c r="L42" s="59"/>
      <c r="M42" s="59"/>
      <c r="N42" s="1"/>
    </row>
    <row r="43" spans="1:14" ht="12.75">
      <c r="A43" s="62" t="s">
        <v>2</v>
      </c>
      <c r="B43" s="62"/>
      <c r="C43" s="58" t="s">
        <v>36</v>
      </c>
      <c r="D43" s="36"/>
      <c r="E43" s="36"/>
      <c r="F43" s="36"/>
      <c r="G43" s="36"/>
      <c r="H43" s="36"/>
      <c r="I43" s="38"/>
      <c r="J43" s="59"/>
      <c r="K43" s="59"/>
      <c r="L43" s="59"/>
      <c r="M43" s="59"/>
      <c r="N43" s="1"/>
    </row>
    <row r="44" spans="1:14" ht="12.75" customHeight="1">
      <c r="A44" s="63" t="s">
        <v>42</v>
      </c>
      <c r="B44" s="64"/>
      <c r="C44" s="35">
        <v>1</v>
      </c>
      <c r="D44" s="87"/>
      <c r="E44" s="87"/>
      <c r="F44" s="87"/>
      <c r="G44" s="87"/>
      <c r="H44" s="87"/>
      <c r="I44" s="38">
        <f t="shared" si="0"/>
        <v>0</v>
      </c>
      <c r="J44" s="59"/>
      <c r="K44" s="59"/>
      <c r="L44" s="59"/>
      <c r="M44" s="59"/>
      <c r="N44" s="1"/>
    </row>
    <row r="45" spans="1:14" ht="12.75">
      <c r="A45" s="63" t="s">
        <v>43</v>
      </c>
      <c r="B45" s="64"/>
      <c r="C45" s="35">
        <v>2</v>
      </c>
      <c r="D45" s="87"/>
      <c r="E45" s="87"/>
      <c r="F45" s="87"/>
      <c r="G45" s="87"/>
      <c r="H45" s="87"/>
      <c r="I45" s="38">
        <f t="shared" si="0"/>
        <v>0</v>
      </c>
      <c r="J45" s="59"/>
      <c r="K45" s="59"/>
      <c r="L45" s="59"/>
      <c r="M45" s="59"/>
      <c r="N45" s="1"/>
    </row>
    <row r="46" spans="1:14" ht="12.75">
      <c r="A46" s="63" t="s">
        <v>44</v>
      </c>
      <c r="B46" s="64"/>
      <c r="C46" s="35">
        <v>1</v>
      </c>
      <c r="D46" s="87"/>
      <c r="E46" s="87"/>
      <c r="F46" s="87"/>
      <c r="G46" s="87"/>
      <c r="H46" s="87"/>
      <c r="I46" s="38">
        <f t="shared" si="0"/>
        <v>0</v>
      </c>
      <c r="J46" s="59"/>
      <c r="K46" s="59"/>
      <c r="L46" s="59"/>
      <c r="M46" s="59"/>
      <c r="N46" s="1"/>
    </row>
    <row r="47" spans="1:13" ht="12.75">
      <c r="A47" s="63" t="s">
        <v>45</v>
      </c>
      <c r="B47" s="64"/>
      <c r="C47" s="35">
        <v>3</v>
      </c>
      <c r="D47" s="84"/>
      <c r="E47" s="84"/>
      <c r="F47" s="84"/>
      <c r="G47" s="84"/>
      <c r="H47" s="84"/>
      <c r="I47" s="38">
        <f t="shared" si="0"/>
        <v>0</v>
      </c>
      <c r="J47" s="25"/>
      <c r="K47" s="25"/>
      <c r="L47" s="25"/>
      <c r="M47" s="25"/>
    </row>
    <row r="48" spans="1:13" ht="12.75" customHeight="1">
      <c r="A48" s="63" t="s">
        <v>46</v>
      </c>
      <c r="B48" s="64"/>
      <c r="C48" s="35">
        <v>1</v>
      </c>
      <c r="D48" s="84"/>
      <c r="E48" s="84"/>
      <c r="F48" s="84"/>
      <c r="G48" s="84"/>
      <c r="H48" s="84"/>
      <c r="I48" s="38">
        <f t="shared" si="0"/>
        <v>0</v>
      </c>
      <c r="J48" s="25"/>
      <c r="K48" s="25"/>
      <c r="L48" s="25"/>
      <c r="M48" s="25"/>
    </row>
    <row r="49" spans="1:13" ht="12.75">
      <c r="A49" s="25"/>
      <c r="B49" s="25"/>
      <c r="C49" s="35"/>
      <c r="D49" s="76" t="s">
        <v>38</v>
      </c>
      <c r="E49" s="76"/>
      <c r="F49" s="39">
        <f>SUM(F6:F48)+SUM(E6:E48)+SUM(D6:D48)</f>
        <v>0</v>
      </c>
      <c r="G49" s="39"/>
      <c r="H49" s="39"/>
      <c r="I49" s="39"/>
      <c r="J49" s="25"/>
      <c r="K49" s="25"/>
      <c r="L49" s="25"/>
      <c r="M49" s="25"/>
    </row>
    <row r="50" spans="1:13" ht="12.75">
      <c r="A50" s="25"/>
      <c r="B50" s="25"/>
      <c r="C50" s="35"/>
      <c r="D50" s="76" t="s">
        <v>39</v>
      </c>
      <c r="E50" s="76"/>
      <c r="F50" s="39"/>
      <c r="G50" s="39"/>
      <c r="H50" s="39">
        <f>SUM(H6:H48)+SUM(G6:G48)</f>
        <v>0</v>
      </c>
      <c r="I50" s="39"/>
      <c r="J50" s="25"/>
      <c r="K50" s="25"/>
      <c r="L50" s="25"/>
      <c r="M50" s="25"/>
    </row>
    <row r="51" spans="1:13" ht="12.75">
      <c r="A51" s="25"/>
      <c r="B51" s="76" t="s">
        <v>40</v>
      </c>
      <c r="C51" s="77"/>
      <c r="D51" s="77"/>
      <c r="E51" s="77"/>
      <c r="F51" s="39"/>
      <c r="G51" s="39"/>
      <c r="H51" s="39"/>
      <c r="I51" s="39">
        <f>SUM(I6:I41)</f>
        <v>0</v>
      </c>
      <c r="J51" s="25"/>
      <c r="K51" s="25"/>
      <c r="L51" s="25"/>
      <c r="M51" s="25"/>
    </row>
    <row r="52" spans="1:13" ht="12.75">
      <c r="A52" s="25"/>
      <c r="B52" s="25"/>
      <c r="C52" s="35"/>
      <c r="D52" s="41"/>
      <c r="E52" s="41"/>
      <c r="F52" s="41"/>
      <c r="G52" s="41"/>
      <c r="H52" s="41"/>
      <c r="I52" s="38"/>
      <c r="J52" s="25"/>
      <c r="K52" s="25"/>
      <c r="L52" s="25"/>
      <c r="M52" s="25"/>
    </row>
    <row r="53" spans="1:13" ht="12.75">
      <c r="A53" s="25"/>
      <c r="B53" s="25"/>
      <c r="C53" s="35"/>
      <c r="D53" s="25"/>
      <c r="E53" s="25"/>
      <c r="F53" s="25"/>
      <c r="G53" s="25"/>
      <c r="H53" s="25"/>
      <c r="I53" s="37"/>
      <c r="J53" s="25"/>
      <c r="K53" s="25"/>
      <c r="L53" s="25"/>
      <c r="M53" s="25"/>
    </row>
    <row r="54" spans="1:13" ht="12.75">
      <c r="A54" s="25"/>
      <c r="B54" s="25"/>
      <c r="C54" s="35"/>
      <c r="D54" s="25"/>
      <c r="E54" s="25"/>
      <c r="F54" s="25"/>
      <c r="G54" s="25"/>
      <c r="H54" s="25"/>
      <c r="I54" s="37"/>
      <c r="J54" s="25"/>
      <c r="K54" s="25"/>
      <c r="L54" s="25"/>
      <c r="M54" s="25"/>
    </row>
    <row r="55" spans="1:13" ht="12.75">
      <c r="A55" s="25"/>
      <c r="B55" s="25"/>
      <c r="C55" s="35"/>
      <c r="D55" s="25"/>
      <c r="E55" s="25"/>
      <c r="F55" s="25"/>
      <c r="G55" s="25"/>
      <c r="H55" s="25"/>
      <c r="I55" s="37"/>
      <c r="J55" s="25"/>
      <c r="K55" s="25"/>
      <c r="L55" s="25"/>
      <c r="M55" s="25"/>
    </row>
    <row r="56" spans="1:13" ht="12.75">
      <c r="A56" s="25"/>
      <c r="B56" s="25"/>
      <c r="C56" s="35"/>
      <c r="D56" s="25"/>
      <c r="E56" s="25"/>
      <c r="F56" s="25"/>
      <c r="G56" s="25"/>
      <c r="H56" s="25"/>
      <c r="I56" s="37"/>
      <c r="J56" s="25"/>
      <c r="K56" s="25"/>
      <c r="L56" s="25"/>
      <c r="M56" s="25"/>
    </row>
    <row r="57" spans="1:13" ht="12.75">
      <c r="A57" s="25"/>
      <c r="B57" s="25"/>
      <c r="C57" s="35"/>
      <c r="D57" s="25"/>
      <c r="E57" s="25"/>
      <c r="F57" s="25"/>
      <c r="G57" s="25"/>
      <c r="H57" s="25"/>
      <c r="I57" s="37"/>
      <c r="J57" s="25"/>
      <c r="K57" s="25"/>
      <c r="L57" s="25"/>
      <c r="M57" s="25"/>
    </row>
    <row r="58" spans="1:13" ht="12.75">
      <c r="A58" s="25"/>
      <c r="B58" s="25"/>
      <c r="C58" s="35"/>
      <c r="D58" s="25"/>
      <c r="E58" s="25"/>
      <c r="F58" s="25"/>
      <c r="G58" s="25"/>
      <c r="H58" s="25"/>
      <c r="I58" s="37"/>
      <c r="J58" s="25"/>
      <c r="K58" s="25"/>
      <c r="L58" s="25"/>
      <c r="M58" s="25"/>
    </row>
    <row r="59" spans="1:13" ht="12.75">
      <c r="A59" s="25"/>
      <c r="B59" s="25"/>
      <c r="C59" s="35"/>
      <c r="D59" s="25"/>
      <c r="E59" s="25"/>
      <c r="F59" s="25"/>
      <c r="G59" s="25"/>
      <c r="H59" s="25"/>
      <c r="I59" s="37"/>
      <c r="J59" s="25"/>
      <c r="K59" s="25"/>
      <c r="L59" s="25"/>
      <c r="M59" s="25"/>
    </row>
    <row r="60" spans="1:13" ht="12.75">
      <c r="A60" s="25"/>
      <c r="B60" s="25"/>
      <c r="C60" s="35"/>
      <c r="D60" s="25"/>
      <c r="E60" s="25"/>
      <c r="F60" s="25"/>
      <c r="G60" s="25"/>
      <c r="H60" s="25"/>
      <c r="I60" s="37"/>
      <c r="J60" s="25"/>
      <c r="K60" s="25"/>
      <c r="L60" s="25"/>
      <c r="M60" s="25"/>
    </row>
    <row r="61" spans="1:13" ht="12.75">
      <c r="A61" s="25"/>
      <c r="B61" s="25"/>
      <c r="C61" s="35"/>
      <c r="D61" s="25"/>
      <c r="E61" s="25"/>
      <c r="F61" s="25"/>
      <c r="G61" s="25"/>
      <c r="H61" s="25"/>
      <c r="I61" s="37"/>
      <c r="J61" s="25"/>
      <c r="K61" s="25"/>
      <c r="L61" s="25"/>
      <c r="M61" s="25"/>
    </row>
    <row r="62" spans="1:13" ht="12.75">
      <c r="A62" s="25"/>
      <c r="B62" s="25"/>
      <c r="C62" s="35"/>
      <c r="D62" s="25"/>
      <c r="E62" s="25"/>
      <c r="F62" s="25"/>
      <c r="G62" s="25"/>
      <c r="H62" s="25"/>
      <c r="I62" s="37"/>
      <c r="J62" s="25"/>
      <c r="K62" s="25"/>
      <c r="L62" s="25"/>
      <c r="M62" s="25"/>
    </row>
    <row r="63" spans="1:13" ht="12.75">
      <c r="A63" s="25"/>
      <c r="B63" s="25"/>
      <c r="C63" s="35"/>
      <c r="D63" s="25"/>
      <c r="E63" s="25"/>
      <c r="F63" s="25"/>
      <c r="G63" s="25"/>
      <c r="H63" s="25"/>
      <c r="I63" s="37"/>
      <c r="J63" s="25"/>
      <c r="K63" s="25"/>
      <c r="L63" s="25"/>
      <c r="M63" s="25"/>
    </row>
    <row r="64" spans="1:13" ht="12.75">
      <c r="A64" s="25"/>
      <c r="B64" s="25"/>
      <c r="C64" s="35"/>
      <c r="D64" s="25"/>
      <c r="E64" s="25"/>
      <c r="F64" s="25"/>
      <c r="G64" s="25"/>
      <c r="H64" s="25"/>
      <c r="I64" s="37"/>
      <c r="J64" s="25"/>
      <c r="K64" s="25"/>
      <c r="L64" s="25"/>
      <c r="M64" s="25"/>
    </row>
    <row r="65" spans="1:13" ht="12.75">
      <c r="A65" s="25"/>
      <c r="B65" s="25"/>
      <c r="C65" s="35"/>
      <c r="D65" s="25"/>
      <c r="E65" s="25"/>
      <c r="F65" s="25"/>
      <c r="G65" s="25"/>
      <c r="H65" s="25"/>
      <c r="I65" s="37"/>
      <c r="J65" s="25"/>
      <c r="K65" s="25"/>
      <c r="L65" s="25"/>
      <c r="M65" s="25"/>
    </row>
    <row r="66" spans="1:13" ht="12.75">
      <c r="A66" s="25"/>
      <c r="B66" s="25"/>
      <c r="C66" s="35"/>
      <c r="D66" s="25"/>
      <c r="E66" s="25"/>
      <c r="F66" s="25"/>
      <c r="G66" s="25"/>
      <c r="H66" s="25"/>
      <c r="I66" s="37"/>
      <c r="J66" s="25"/>
      <c r="K66" s="25"/>
      <c r="L66" s="25"/>
      <c r="M66" s="25"/>
    </row>
    <row r="67" spans="1:13" ht="12.75">
      <c r="A67" s="25"/>
      <c r="B67" s="25"/>
      <c r="C67" s="35"/>
      <c r="D67" s="25"/>
      <c r="E67" s="25"/>
      <c r="F67" s="25"/>
      <c r="G67" s="25"/>
      <c r="H67" s="25"/>
      <c r="I67" s="37"/>
      <c r="J67" s="25"/>
      <c r="K67" s="25"/>
      <c r="L67" s="25"/>
      <c r="M67" s="25"/>
    </row>
    <row r="68" spans="1:13" ht="12.75">
      <c r="A68" s="25"/>
      <c r="B68" s="25"/>
      <c r="C68" s="35"/>
      <c r="D68" s="25"/>
      <c r="E68" s="25"/>
      <c r="F68" s="25"/>
      <c r="G68" s="25"/>
      <c r="H68" s="25"/>
      <c r="I68" s="37"/>
      <c r="J68" s="25"/>
      <c r="K68" s="25"/>
      <c r="L68" s="25"/>
      <c r="M68" s="25"/>
    </row>
    <row r="69" spans="1:13" ht="12.75">
      <c r="A69" s="25"/>
      <c r="B69" s="25"/>
      <c r="C69" s="35"/>
      <c r="D69" s="25"/>
      <c r="E69" s="25"/>
      <c r="F69" s="25"/>
      <c r="G69" s="25"/>
      <c r="H69" s="25"/>
      <c r="I69" s="37"/>
      <c r="J69" s="25"/>
      <c r="K69" s="25"/>
      <c r="L69" s="25"/>
      <c r="M69" s="25"/>
    </row>
    <row r="70" spans="1:13" ht="12.75">
      <c r="A70" s="25"/>
      <c r="B70" s="25"/>
      <c r="C70" s="35"/>
      <c r="D70" s="25"/>
      <c r="E70" s="25"/>
      <c r="F70" s="25"/>
      <c r="G70" s="25"/>
      <c r="H70" s="25"/>
      <c r="I70" s="37"/>
      <c r="J70" s="25"/>
      <c r="K70" s="25"/>
      <c r="L70" s="25"/>
      <c r="M70" s="25"/>
    </row>
    <row r="71" spans="1:13" ht="12.75">
      <c r="A71" s="25"/>
      <c r="B71" s="25"/>
      <c r="C71" s="35"/>
      <c r="D71" s="25"/>
      <c r="E71" s="25"/>
      <c r="F71" s="25"/>
      <c r="G71" s="25"/>
      <c r="H71" s="25"/>
      <c r="I71" s="37"/>
      <c r="J71" s="25"/>
      <c r="K71" s="25"/>
      <c r="L71" s="25"/>
      <c r="M71" s="25"/>
    </row>
    <row r="72" spans="1:13" ht="12.75">
      <c r="A72" s="25"/>
      <c r="B72" s="25"/>
      <c r="C72" s="35"/>
      <c r="D72" s="25"/>
      <c r="E72" s="25"/>
      <c r="F72" s="25"/>
      <c r="G72" s="25"/>
      <c r="H72" s="25"/>
      <c r="I72" s="37"/>
      <c r="J72" s="25"/>
      <c r="K72" s="25"/>
      <c r="L72" s="25"/>
      <c r="M72" s="25"/>
    </row>
    <row r="73" spans="1:13" ht="12.75">
      <c r="A73" s="25"/>
      <c r="B73" s="25"/>
      <c r="C73" s="35"/>
      <c r="D73" s="25"/>
      <c r="E73" s="25"/>
      <c r="F73" s="25"/>
      <c r="G73" s="25"/>
      <c r="H73" s="25"/>
      <c r="I73" s="37"/>
      <c r="J73" s="25"/>
      <c r="K73" s="25"/>
      <c r="L73" s="25"/>
      <c r="M73" s="25"/>
    </row>
    <row r="74" spans="1:13" ht="12.75">
      <c r="A74" s="25"/>
      <c r="B74" s="25"/>
      <c r="C74" s="35"/>
      <c r="D74" s="25"/>
      <c r="E74" s="25"/>
      <c r="F74" s="25"/>
      <c r="G74" s="25"/>
      <c r="H74" s="25"/>
      <c r="I74" s="37"/>
      <c r="J74" s="25"/>
      <c r="K74" s="25"/>
      <c r="L74" s="25"/>
      <c r="M74" s="25"/>
    </row>
    <row r="75" spans="1:13" ht="12.75">
      <c r="A75" s="25"/>
      <c r="B75" s="25"/>
      <c r="C75" s="35"/>
      <c r="D75" s="25"/>
      <c r="E75" s="25"/>
      <c r="F75" s="25"/>
      <c r="G75" s="25"/>
      <c r="H75" s="25"/>
      <c r="I75" s="37"/>
      <c r="J75" s="25"/>
      <c r="K75" s="25"/>
      <c r="L75" s="25"/>
      <c r="M75" s="25"/>
    </row>
    <row r="76" spans="1:13" ht="12.75">
      <c r="A76" s="25"/>
      <c r="B76" s="25"/>
      <c r="C76" s="35"/>
      <c r="D76" s="25"/>
      <c r="E76" s="25"/>
      <c r="F76" s="25"/>
      <c r="G76" s="25"/>
      <c r="H76" s="25"/>
      <c r="I76" s="37"/>
      <c r="J76" s="25"/>
      <c r="K76" s="25"/>
      <c r="L76" s="25"/>
      <c r="M76" s="25"/>
    </row>
  </sheetData>
  <sheetProtection password="CF3B" sheet="1"/>
  <mergeCells count="41">
    <mergeCell ref="A2:I2"/>
    <mergeCell ref="D3:H3"/>
    <mergeCell ref="A4:C4"/>
    <mergeCell ref="A6:C6"/>
    <mergeCell ref="A9:C9"/>
    <mergeCell ref="A1:C1"/>
    <mergeCell ref="E1:G1"/>
    <mergeCell ref="A11:C11"/>
    <mergeCell ref="A19:C19"/>
    <mergeCell ref="B20:C20"/>
    <mergeCell ref="B21:C21"/>
    <mergeCell ref="B22:C22"/>
    <mergeCell ref="B23:C23"/>
    <mergeCell ref="B24:C24"/>
    <mergeCell ref="B25:C25"/>
    <mergeCell ref="B26:C26"/>
    <mergeCell ref="A27:C27"/>
    <mergeCell ref="A28:B28"/>
    <mergeCell ref="A29:B29"/>
    <mergeCell ref="A30:B30"/>
    <mergeCell ref="A31:B31"/>
    <mergeCell ref="A32:B32"/>
    <mergeCell ref="A33:B33"/>
    <mergeCell ref="A34:C34"/>
    <mergeCell ref="A35:B35"/>
    <mergeCell ref="A36:B36"/>
    <mergeCell ref="A37:B37"/>
    <mergeCell ref="A38:B38"/>
    <mergeCell ref="A39:B39"/>
    <mergeCell ref="A40:B40"/>
    <mergeCell ref="A41:B41"/>
    <mergeCell ref="A48:B48"/>
    <mergeCell ref="D49:E49"/>
    <mergeCell ref="D50:E50"/>
    <mergeCell ref="B51:E51"/>
    <mergeCell ref="A42:C42"/>
    <mergeCell ref="A43:B43"/>
    <mergeCell ref="A44:B44"/>
    <mergeCell ref="A45:B45"/>
    <mergeCell ref="A46:B46"/>
    <mergeCell ref="A47:B47"/>
  </mergeCells>
  <conditionalFormatting sqref="C14:C17">
    <cfRule type="cellIs" priority="3" dxfId="2" operator="equal" stopIfTrue="1">
      <formula>0</formula>
    </cfRule>
  </conditionalFormatting>
  <conditionalFormatting sqref="C15">
    <cfRule type="cellIs" priority="2" dxfId="0" operator="greaterThan" stopIfTrue="1">
      <formula>0</formula>
    </cfRule>
  </conditionalFormatting>
  <conditionalFormatting sqref="C17">
    <cfRule type="cellIs" priority="1" dxfId="0" operator="greaterThan" stopIfTrue="1">
      <formula>0</formula>
    </cfRule>
  </conditionalFormatting>
  <printOptions/>
  <pageMargins left="0.2" right="0.2" top="0.19" bottom="0.17" header="0.21" footer="0.17"/>
  <pageSetup fitToHeight="1" fitToWidth="1" horizontalDpi="600" verticalDpi="600" orientation="landscape" scale="82" r:id="rId1"/>
</worksheet>
</file>

<file path=xl/worksheets/sheet3.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1">
      <selection activeCell="B9" sqref="B9"/>
    </sheetView>
  </sheetViews>
  <sheetFormatPr defaultColWidth="9.140625" defaultRowHeight="12.75"/>
  <cols>
    <col min="1" max="1" width="9.140625" style="8" customWidth="1"/>
    <col min="2" max="2" width="101.57421875" style="5" customWidth="1"/>
    <col min="3" max="16384" width="9.140625" style="6" customWidth="1"/>
  </cols>
  <sheetData>
    <row r="1" ht="20.25">
      <c r="B1" s="13" t="s">
        <v>26</v>
      </c>
    </row>
    <row r="3" ht="12.75">
      <c r="A3" s="12" t="s">
        <v>76</v>
      </c>
    </row>
    <row r="4" spans="1:2" ht="25.5">
      <c r="A4" s="9" t="s">
        <v>18</v>
      </c>
      <c r="B4" s="7" t="s">
        <v>65</v>
      </c>
    </row>
    <row r="5" spans="1:2" ht="12.75">
      <c r="A5" s="10" t="s">
        <v>19</v>
      </c>
      <c r="B5" s="7" t="s">
        <v>13</v>
      </c>
    </row>
    <row r="6" spans="1:2" ht="12.75">
      <c r="A6" s="10" t="s">
        <v>20</v>
      </c>
      <c r="B6" s="7" t="s">
        <v>14</v>
      </c>
    </row>
    <row r="7" spans="1:2" ht="25.5">
      <c r="A7" s="10" t="s">
        <v>21</v>
      </c>
      <c r="B7" s="7" t="s">
        <v>15</v>
      </c>
    </row>
    <row r="8" spans="1:2" ht="51">
      <c r="A8" s="10" t="s">
        <v>22</v>
      </c>
      <c r="B8" s="7" t="s">
        <v>64</v>
      </c>
    </row>
    <row r="9" spans="1:2" ht="12.75">
      <c r="A9" s="10"/>
      <c r="B9" s="7"/>
    </row>
    <row r="10" spans="1:2" ht="12.75">
      <c r="A10" s="12" t="s">
        <v>77</v>
      </c>
      <c r="B10" s="7"/>
    </row>
    <row r="11" spans="1:2" ht="25.5">
      <c r="A11" s="10" t="s">
        <v>67</v>
      </c>
      <c r="B11" s="7" t="s">
        <v>68</v>
      </c>
    </row>
    <row r="12" spans="1:2" ht="12.75">
      <c r="A12" s="10" t="s">
        <v>23</v>
      </c>
      <c r="B12" s="7" t="s">
        <v>13</v>
      </c>
    </row>
    <row r="13" spans="1:2" ht="12.75">
      <c r="A13" s="10" t="s">
        <v>70</v>
      </c>
      <c r="B13" s="7" t="s">
        <v>14</v>
      </c>
    </row>
    <row r="14" spans="1:2" ht="25.5">
      <c r="A14" s="10" t="s">
        <v>71</v>
      </c>
      <c r="B14" s="7" t="s">
        <v>15</v>
      </c>
    </row>
    <row r="15" spans="1:2" ht="12.75">
      <c r="A15" s="10" t="s">
        <v>72</v>
      </c>
      <c r="B15" s="7" t="s">
        <v>63</v>
      </c>
    </row>
    <row r="16" spans="1:2" ht="51">
      <c r="A16" s="10" t="s">
        <v>73</v>
      </c>
      <c r="B16" s="7" t="s">
        <v>66</v>
      </c>
    </row>
    <row r="17" spans="1:2" ht="12.75">
      <c r="A17" s="11"/>
      <c r="B17" s="7"/>
    </row>
    <row r="18" ht="12.75">
      <c r="A18" s="12" t="s">
        <v>78</v>
      </c>
    </row>
    <row r="19" spans="1:2" ht="51">
      <c r="A19" s="10" t="s">
        <v>24</v>
      </c>
      <c r="B19" s="7" t="s">
        <v>69</v>
      </c>
    </row>
    <row r="20" spans="1:2" ht="12.75">
      <c r="A20" s="10" t="s">
        <v>25</v>
      </c>
      <c r="B20" s="7" t="s">
        <v>16</v>
      </c>
    </row>
    <row r="21" spans="1:2" ht="12.75">
      <c r="A21" s="10"/>
      <c r="B21" s="7"/>
    </row>
    <row r="22" spans="1:2" ht="12.75">
      <c r="A22" s="81" t="s">
        <v>79</v>
      </c>
      <c r="B22" s="81"/>
    </row>
    <row r="23" spans="1:2" ht="25.5">
      <c r="A23" s="10" t="s">
        <v>74</v>
      </c>
      <c r="B23" s="7" t="s">
        <v>75</v>
      </c>
    </row>
    <row r="24" spans="1:2" ht="12.75">
      <c r="A24" s="10" t="s">
        <v>81</v>
      </c>
      <c r="B24" s="7" t="s">
        <v>17</v>
      </c>
    </row>
    <row r="25" spans="1:2" ht="12.75">
      <c r="A25" s="10"/>
      <c r="B25" s="7"/>
    </row>
    <row r="26" ht="12.75">
      <c r="A26" s="12" t="s">
        <v>80</v>
      </c>
    </row>
    <row r="27" spans="1:2" ht="63.75">
      <c r="A27" s="10" t="s">
        <v>82</v>
      </c>
      <c r="B27" s="7" t="s">
        <v>84</v>
      </c>
    </row>
    <row r="28" spans="1:2" ht="12.75">
      <c r="A28" s="10" t="s">
        <v>83</v>
      </c>
      <c r="B28" s="7" t="s">
        <v>17</v>
      </c>
    </row>
  </sheetData>
  <sheetProtection/>
  <mergeCells count="1">
    <mergeCell ref="A22:B22"/>
  </mergeCells>
  <printOptions/>
  <pageMargins left="0.51" right="0.2" top="0.75" bottom="0.75" header="0.3" footer="0.3"/>
  <pageSetup fitToHeight="1" fitToWidth="1"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pearls</dc:creator>
  <cp:keywords/>
  <dc:description/>
  <cp:lastModifiedBy>Conover, Andrew</cp:lastModifiedBy>
  <cp:lastPrinted>2010-10-29T22:51:49Z</cp:lastPrinted>
  <dcterms:created xsi:type="dcterms:W3CDTF">2007-09-27T19:51:46Z</dcterms:created>
  <dcterms:modified xsi:type="dcterms:W3CDTF">2010-10-29T23:07:37Z</dcterms:modified>
  <cp:category/>
  <cp:version/>
  <cp:contentType/>
  <cp:contentStatus/>
</cp:coreProperties>
</file>