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2.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bookViews>
    <workbookView xWindow="3060" yWindow="975" windowWidth="11940" windowHeight="6285" tabRatio="716"/>
  </bookViews>
  <sheets>
    <sheet name="VII. Staffing" sheetId="12" r:id="rId1"/>
    <sheet name="VIII. Funding Sources" sheetId="17" r:id="rId2"/>
    <sheet name="IX. Expenditures" sheetId="6" r:id="rId3"/>
    <sheet name="Itemized Expenses" sheetId="10" r:id="rId4"/>
    <sheet name="X. Qualified Expenditures" sheetId="14" r:id="rId5"/>
    <sheet name="X-A. Addl Information" sheetId="16" r:id="rId6"/>
    <sheet name="XI. Assistance Summary" sheetId="13" r:id="rId7"/>
  </sheets>
  <definedNames>
    <definedName name="_xlnm.Print_Area" localSheetId="3">'Itemized Expenses'!$A$1:$C$15</definedName>
    <definedName name="_xlnm.Print_Area" localSheetId="2">'IX. Expenditures'!$A$1:$G$46</definedName>
    <definedName name="_xlnm.Print_Area" localSheetId="0">'VII. Staffing'!$A$1:$K$34</definedName>
    <definedName name="_xlnm.Print_Area" localSheetId="1">'VIII. Funding Sources'!$A$1:$H$61</definedName>
    <definedName name="_xlnm.Print_Area" localSheetId="4">'X. Qualified Expenditures'!$A$1:$I$30</definedName>
  </definedNames>
  <calcPr calcId="145621"/>
</workbook>
</file>

<file path=xl/calcChain.xml><?xml version="1.0" encoding="utf-8"?>
<calcChain xmlns="http://schemas.openxmlformats.org/spreadsheetml/2006/main">
  <c r="G60" i="17" l="1"/>
  <c r="H24" i="14"/>
  <c r="G10" i="17"/>
  <c r="B4" i="17"/>
  <c r="B4" i="6"/>
  <c r="G50" i="17"/>
  <c r="G55" i="17"/>
  <c r="G44" i="17"/>
  <c r="G37" i="17"/>
  <c r="G32" i="17"/>
  <c r="G27" i="17"/>
  <c r="G15" i="17"/>
  <c r="D14" i="12"/>
  <c r="E14" i="12"/>
  <c r="F14" i="12"/>
  <c r="G14" i="12"/>
  <c r="H14" i="12"/>
  <c r="I14" i="12"/>
  <c r="J14" i="12"/>
  <c r="B4" i="13"/>
  <c r="B4" i="14"/>
  <c r="F20" i="6"/>
  <c r="F22" i="6"/>
  <c r="F41" i="6"/>
  <c r="F43" i="6"/>
  <c r="H8" i="14"/>
  <c r="H26" i="14" s="1"/>
  <c r="H28" i="14" s="1"/>
</calcChain>
</file>

<file path=xl/sharedStrings.xml><?xml version="1.0" encoding="utf-8"?>
<sst xmlns="http://schemas.openxmlformats.org/spreadsheetml/2006/main" count="297" uniqueCount="211">
  <si>
    <t>Applicant Name:</t>
  </si>
  <si>
    <t>Volunteers</t>
  </si>
  <si>
    <t>Number</t>
  </si>
  <si>
    <t>1.</t>
  </si>
  <si>
    <t>2.</t>
  </si>
  <si>
    <t>3.</t>
  </si>
  <si>
    <t>4.</t>
  </si>
  <si>
    <t>5.</t>
  </si>
  <si>
    <t>Attach the following documents:</t>
  </si>
  <si>
    <t>a.</t>
  </si>
  <si>
    <t>b.</t>
  </si>
  <si>
    <t>c.</t>
  </si>
  <si>
    <t>A current salary schedule.</t>
  </si>
  <si>
    <t>SOURCE</t>
  </si>
  <si>
    <t>SUBTOTALS</t>
  </si>
  <si>
    <t>$</t>
  </si>
  <si>
    <t>Other</t>
  </si>
  <si>
    <t>Individual Contributions</t>
  </si>
  <si>
    <t>Attorneys</t>
  </si>
  <si>
    <t>United Way</t>
  </si>
  <si>
    <t>Organizations</t>
  </si>
  <si>
    <t>Law Firms</t>
  </si>
  <si>
    <t>Special Events</t>
  </si>
  <si>
    <t>6.</t>
  </si>
  <si>
    <t>7.</t>
  </si>
  <si>
    <t>8.</t>
  </si>
  <si>
    <t>9.</t>
  </si>
  <si>
    <t>10.</t>
  </si>
  <si>
    <t xml:space="preserve">Report Prepared By: </t>
  </si>
  <si>
    <t>Calendar Year:</t>
  </si>
  <si>
    <t>Lawyers</t>
  </si>
  <si>
    <t>Paralegals</t>
  </si>
  <si>
    <t>Other Staff</t>
  </si>
  <si>
    <t>Subtotal</t>
  </si>
  <si>
    <t>Employee Benefits</t>
  </si>
  <si>
    <t>Total Personnel</t>
  </si>
  <si>
    <t>NON-PERSONNEL</t>
  </si>
  <si>
    <t>Space</t>
  </si>
  <si>
    <t>11.</t>
  </si>
  <si>
    <t>12.</t>
  </si>
  <si>
    <t>13.</t>
  </si>
  <si>
    <t>14.</t>
  </si>
  <si>
    <t>Program Travel</t>
  </si>
  <si>
    <t>15.</t>
  </si>
  <si>
    <t>Training</t>
  </si>
  <si>
    <t>16.</t>
  </si>
  <si>
    <t>Library</t>
  </si>
  <si>
    <t>17.</t>
  </si>
  <si>
    <t>Insurance</t>
  </si>
  <si>
    <t>18.</t>
  </si>
  <si>
    <t>Audit</t>
  </si>
  <si>
    <t>19.</t>
  </si>
  <si>
    <t>Litigation</t>
  </si>
  <si>
    <t>20.</t>
  </si>
  <si>
    <t>*</t>
  </si>
  <si>
    <t>Depreciation</t>
  </si>
  <si>
    <t>21.</t>
  </si>
  <si>
    <t>Contract Service to Clients*</t>
  </si>
  <si>
    <t>22.</t>
  </si>
  <si>
    <t>Contract Service to Program*</t>
  </si>
  <si>
    <t>23.</t>
  </si>
  <si>
    <t>Other*</t>
  </si>
  <si>
    <t>24.</t>
  </si>
  <si>
    <t>Total Non-Personnel</t>
  </si>
  <si>
    <t>25.</t>
  </si>
  <si>
    <t>TOTAL</t>
  </si>
  <si>
    <t>(1)</t>
  </si>
  <si>
    <t>(2)</t>
  </si>
  <si>
    <t>(3)</t>
  </si>
  <si>
    <t>(6)</t>
  </si>
  <si>
    <t>Total Number of Individual Requests for Service</t>
  </si>
  <si>
    <t>Provide information regarding the following:</t>
  </si>
  <si>
    <t>Equipment Rental &amp; Maintenance</t>
  </si>
  <si>
    <t>Capital Additions*</t>
  </si>
  <si>
    <t>Attach copies of at least two communications sent to these programs during the previous calendar year.</t>
  </si>
  <si>
    <t xml:space="preserve">*Use the following worksheet (Itemized Expenses) to itemize the expenses in these categories.  </t>
  </si>
  <si>
    <t xml:space="preserve">PERSONNEL       </t>
  </si>
  <si>
    <t>Telecommunications</t>
  </si>
  <si>
    <t>Direct Phone:</t>
  </si>
  <si>
    <t>Number of Trainings/Task Force Meetings</t>
  </si>
  <si>
    <t>Organizer/Moderator</t>
  </si>
  <si>
    <t>Panelist/Trainer</t>
  </si>
  <si>
    <t>Brief Services/Consultation</t>
  </si>
  <si>
    <t>Extensive/In-Depth Assistance</t>
  </si>
  <si>
    <t>Research</t>
  </si>
  <si>
    <t>Representation/Co-Counseling</t>
  </si>
  <si>
    <t>Administrative or Legislative Advocacy</t>
  </si>
  <si>
    <t>Other Advocacy Activities</t>
  </si>
  <si>
    <t>Full-Time Staff</t>
  </si>
  <si>
    <t>Part-Time Staff</t>
  </si>
  <si>
    <t>Temporary Staff</t>
  </si>
  <si>
    <t>Total Hours</t>
  </si>
  <si>
    <t>Law Students</t>
  </si>
  <si>
    <t>Clerical/Administrative</t>
  </si>
  <si>
    <t>Other Personnel</t>
  </si>
  <si>
    <t>Provide a list of training events pursuant to the instructions for Form XI, No. 1.</t>
  </si>
  <si>
    <t>How many individual QLSPs have you listed?</t>
  </si>
  <si>
    <t>(7)</t>
  </si>
  <si>
    <t>(8)</t>
  </si>
  <si>
    <t>Donated Hours</t>
  </si>
  <si>
    <t>Number of Task Force Meetings</t>
  </si>
  <si>
    <t>(4)</t>
  </si>
  <si>
    <t>(5)</t>
  </si>
  <si>
    <r>
      <t>TOTAL EXPENDITURES</t>
    </r>
    <r>
      <rPr>
        <sz val="10"/>
        <rFont val="Arial"/>
        <family val="2"/>
      </rPr>
      <t xml:space="preserve">
(</t>
    </r>
    <r>
      <rPr>
        <i/>
        <sz val="10"/>
        <rFont val="Arial"/>
        <family val="2"/>
      </rPr>
      <t>Use whole numbers</t>
    </r>
    <r>
      <rPr>
        <sz val="10"/>
        <rFont val="Arial"/>
        <family val="2"/>
      </rPr>
      <t>)</t>
    </r>
  </si>
  <si>
    <t>Number of Attendees</t>
  </si>
  <si>
    <t>TRAINING</t>
  </si>
  <si>
    <t>TECHNICAL ASSISTANCE</t>
  </si>
  <si>
    <t>ADVOCACY SUPPORT</t>
  </si>
  <si>
    <t>TASK FORCE MEETINGS</t>
  </si>
  <si>
    <t>Cy Pres Awards</t>
  </si>
  <si>
    <t>State</t>
  </si>
  <si>
    <t>ACTUAL STAFFING IN PREVIOUS CALENDAR YEAR</t>
  </si>
  <si>
    <t xml:space="preserve">   TOTALS</t>
  </si>
  <si>
    <t>Yes</t>
  </si>
  <si>
    <t>No</t>
  </si>
  <si>
    <t>Solo</t>
  </si>
  <si>
    <t>Small Firm</t>
  </si>
  <si>
    <t>Medium Firm</t>
  </si>
  <si>
    <t>Co-Counsel</t>
  </si>
  <si>
    <t>Large Firm</t>
  </si>
  <si>
    <t>Full Case Representation</t>
  </si>
  <si>
    <t>Academia</t>
  </si>
  <si>
    <t>Corporate</t>
  </si>
  <si>
    <t>Government/Public Sector</t>
  </si>
  <si>
    <t>Mentoring</t>
  </si>
  <si>
    <t>Public Interest</t>
  </si>
  <si>
    <t>Retired/Emeritus</t>
  </si>
  <si>
    <t>Federal</t>
  </si>
  <si>
    <t>Court-Awarded Attorneys' Fees</t>
  </si>
  <si>
    <t>•</t>
  </si>
  <si>
    <t>Bar Association</t>
  </si>
  <si>
    <t>Foundations</t>
  </si>
  <si>
    <t>Other Federal</t>
  </si>
  <si>
    <t>b. State</t>
  </si>
  <si>
    <t>Other State</t>
  </si>
  <si>
    <t>c. Cities and Counties</t>
  </si>
  <si>
    <t>Other Cities and Counties</t>
  </si>
  <si>
    <t>Earned Income</t>
  </si>
  <si>
    <t>TOTAL OF NON-TRUST FUND REVENUE</t>
  </si>
  <si>
    <t>a. Federal</t>
  </si>
  <si>
    <t>Enter the amount that was expended for such activities.</t>
  </si>
  <si>
    <t>Enter the amount that was expended for such services.</t>
  </si>
  <si>
    <t>Government Resources</t>
  </si>
  <si>
    <t>Capital Additions</t>
  </si>
  <si>
    <t>Contract Service to Clients</t>
  </si>
  <si>
    <t>Contract Service to Program</t>
  </si>
  <si>
    <t>Number of Different QLSPs Served</t>
  </si>
  <si>
    <t>Registration Fees</t>
  </si>
  <si>
    <t>Publication Sales</t>
  </si>
  <si>
    <t>Reimbursements</t>
  </si>
  <si>
    <t>Contracts</t>
  </si>
  <si>
    <t>(9)</t>
  </si>
  <si>
    <t>Enter the total amount of reimbursements received.</t>
  </si>
  <si>
    <t>Add lines 2 through 6.</t>
  </si>
  <si>
    <t>Subtract line 7 from line 1.</t>
  </si>
  <si>
    <t>Divide line 8 by line 1.</t>
  </si>
  <si>
    <t>Enter the amount that was expended for the production of the materials.</t>
  </si>
  <si>
    <t>Attach a summary of legislative or administrative advocacy activities that were undertaken by your program in the previous calendar year.</t>
  </si>
  <si>
    <t>Number of Impact or Class Action Matters</t>
  </si>
  <si>
    <t>Email:</t>
  </si>
  <si>
    <t>VII.  STAFFING AND VOLUNTEER REPORT
SUPPORT CENTERS</t>
  </si>
  <si>
    <t>VIII.  SOURCE OF FUNDING REPORT</t>
  </si>
  <si>
    <t>IX.  TOTAL CORPORATE EXPENDITURES FOR
CALENDAR YEAR JANUARY 1 - DECEMBER 31</t>
  </si>
  <si>
    <t>ITEMIZED EXPENSES</t>
  </si>
  <si>
    <r>
      <t>X.  EXPENDITURES FOR SUPPORT SERVICES</t>
    </r>
    <r>
      <rPr>
        <b/>
        <sz val="12"/>
        <rFont val="Arial"/>
        <family val="2"/>
      </rPr>
      <t/>
    </r>
  </si>
  <si>
    <t>XI.  ANNUAL ASSISTANCE SUMMARY REPORT</t>
  </si>
  <si>
    <t>Personnel Position</t>
  </si>
  <si>
    <t>Full-Time Equivalent</t>
  </si>
  <si>
    <t>X-A. ADDITIONAL INFORMATION ABOUT EXPENDITURES 
FOR SUPPORT CENTERS WITH CERTAIN ACTIVITIES</t>
  </si>
  <si>
    <t>Number of Cases or Matters for Individuals</t>
  </si>
  <si>
    <t>LAAC/Traveling Trainings</t>
  </si>
  <si>
    <r>
      <t xml:space="preserve">* If you answered </t>
    </r>
    <r>
      <rPr>
        <b/>
        <i/>
        <sz val="10"/>
        <rFont val="Arial"/>
        <family val="2"/>
      </rPr>
      <t>yes</t>
    </r>
    <r>
      <rPr>
        <b/>
        <sz val="10"/>
        <rFont val="Arial"/>
        <family val="2"/>
      </rPr>
      <t>, explain how you calculated the amount of these expenditures on Form X-A.</t>
    </r>
  </si>
  <si>
    <r>
      <t xml:space="preserve">Complete this form if you answered </t>
    </r>
    <r>
      <rPr>
        <b/>
        <i/>
        <sz val="10"/>
        <rFont val="Arial"/>
        <family val="2"/>
      </rPr>
      <t>yes</t>
    </r>
    <r>
      <rPr>
        <b/>
        <sz val="10"/>
        <rFont val="Arial"/>
        <family val="2"/>
      </rPr>
      <t xml:space="preserve"> to questions 2, 3, 4, 5 and/or 6 on Form X.</t>
    </r>
  </si>
  <si>
    <t>Fundraising</t>
  </si>
  <si>
    <t>Office Supplies and Small Equipment</t>
  </si>
  <si>
    <t>Printing and Postage</t>
  </si>
  <si>
    <t>21a.</t>
  </si>
  <si>
    <t>26.</t>
  </si>
  <si>
    <t>Use this page to itemize any expenses entered on lines 21a, 22, 23 or 24 of Form IX.</t>
  </si>
  <si>
    <t>Enter the amount from line 26 of Form IX.</t>
  </si>
  <si>
    <t>Consultations made in support of active litigation or advocacy efforts are properly reported under Technical Assistance.</t>
  </si>
  <si>
    <t>Provide a list of the impact or class action matters that were undertaken by your program in the previous calendar year. Include information for each case and matter as described in the instructions for Form XI, 
No. 3.</t>
  </si>
  <si>
    <t>Other Cash Support--Do not include IOLTA or EAF grant amounts</t>
  </si>
  <si>
    <t>Complete the following chart, indicating the number of attorney, paralegal, law student, clerical, and other personnel positions that were occupied in the previous calendar year.  Please note that you should count only the number of authorized positions, not the number of employees that occupied different positions.  On each line, also report the total number of volunteers and "legal support" hours donated (see Rule 3.672).</t>
  </si>
  <si>
    <t>DETAILS ABOUT VOLUNTEERS:  CHECK "YES" OR "NO"</t>
  </si>
  <si>
    <t>Practice Settings</t>
  </si>
  <si>
    <t>Volunteer Activities</t>
  </si>
  <si>
    <r>
      <t xml:space="preserve">A current organizational chart, including all approved positions.  In the space provided below, identify the titles of </t>
    </r>
    <r>
      <rPr>
        <i/>
        <sz val="10"/>
        <rFont val="Arial"/>
        <family val="2"/>
      </rPr>
      <t>Other Personnel</t>
    </r>
    <r>
      <rPr>
        <sz val="10"/>
        <rFont val="Arial"/>
      </rPr>
      <t xml:space="preserve"> positions included on line 5, and indicate the full-time equivalent for each position listed, and any positions currently vacant.</t>
    </r>
  </si>
  <si>
    <r>
      <t xml:space="preserve">List amounts of cash funding received in 2013.  Provide itemized amounts under </t>
    </r>
    <r>
      <rPr>
        <i/>
        <sz val="10"/>
        <rFont val="Arial"/>
        <family val="2"/>
      </rPr>
      <t>Subtotals</t>
    </r>
    <r>
      <rPr>
        <sz val="10"/>
        <rFont val="Arial"/>
        <family val="2"/>
      </rPr>
      <t xml:space="preserve"> where requested; otherwise, enter figures in the </t>
    </r>
    <r>
      <rPr>
        <i/>
        <sz val="10"/>
        <rFont val="Arial"/>
        <family val="2"/>
      </rPr>
      <t>Total</t>
    </r>
    <r>
      <rPr>
        <sz val="10"/>
        <rFont val="Arial"/>
        <family val="2"/>
      </rPr>
      <t xml:space="preserve"> column.</t>
    </r>
    <r>
      <rPr>
        <b/>
        <sz val="10"/>
        <rFont val="Arial"/>
        <family val="2"/>
      </rPr>
      <t xml:space="preserve"> </t>
    </r>
  </si>
  <si>
    <t>Identify the program's two largest grants by agency for each category.</t>
  </si>
  <si>
    <r>
      <t xml:space="preserve">List all of the corporation's </t>
    </r>
    <r>
      <rPr>
        <b/>
        <sz val="10"/>
        <rFont val="Arial"/>
        <family val="2"/>
      </rPr>
      <t>cash</t>
    </r>
    <r>
      <rPr>
        <sz val="10"/>
        <rFont val="Arial"/>
        <family val="2"/>
      </rPr>
      <t xml:space="preserve"> expenditures for calendar year 2013 on this form. </t>
    </r>
    <r>
      <rPr>
        <i/>
        <sz val="10"/>
        <rFont val="Arial"/>
        <family val="2"/>
      </rPr>
      <t>Do not include the value of donated services.</t>
    </r>
  </si>
  <si>
    <t>What was the amount of total corporate expenditures in the previous calendar year?</t>
  </si>
  <si>
    <t>Did the program engage in activities other than legal training, legal technical assistance, or advocacy support without charge to qualified legal service projects and/or other qualifying entities?</t>
  </si>
  <si>
    <t>Did the program charge for any of its legal training, legal technical assistance, or advocacy support services?</t>
  </si>
  <si>
    <t>Did the program charge for any of its publications or resource materials?</t>
  </si>
  <si>
    <t>Did the program receive reimbursement for any expenses incurred providing legal training, legal technical assistance, or advocacy support?</t>
  </si>
  <si>
    <t xml:space="preserve">Did the program incur expenses as lessor or sublessor of property? </t>
  </si>
  <si>
    <t>Total Expenditures for Free Legal Training, Legal Technical Assistance, and Advocacy Support.</t>
  </si>
  <si>
    <t>Percent of Expenditures for free legal training, legal technical assistance, and advocacy support.</t>
  </si>
  <si>
    <r>
      <t xml:space="preserve">If you answered </t>
    </r>
    <r>
      <rPr>
        <i/>
        <sz val="10"/>
        <rFont val="Arial"/>
        <family val="2"/>
      </rPr>
      <t>yes</t>
    </r>
    <r>
      <rPr>
        <sz val="10"/>
        <rFont val="Arial"/>
        <family val="2"/>
      </rPr>
      <t xml:space="preserve"> to question 5, explain how the program accounts for reimbursements received.</t>
    </r>
  </si>
  <si>
    <t>If you answered yes to question 6, itemize all expenses incurred as the lessor or sublessor of property.  Explain how you calculated the total cost of these expenses, including not only salaries and direct expenses, but also the related relevant share of mortgage or lease payments.</t>
  </si>
  <si>
    <t>See Eligibility Guideline 2.2 which describes the criteria for services to be counted as legal training, legal technical assistance, and advocacy support without charge to qualified legal services projects (QLSP's).</t>
  </si>
  <si>
    <t>Provide information regarding task force activities.  Include the name(s) of task forces, your program's role on the task force, and dates and locations of meetings attended.</t>
  </si>
  <si>
    <t>List resources the program developed and distributed to QLSPs.  Do not include the printing and/or distribution of information or materials provided by others.  List only those materials actually produced and distributed by 
your center.</t>
  </si>
  <si>
    <t>List all efforts made to inform QLSPs of the availability of services.</t>
  </si>
  <si>
    <t>On a separate page, list any other efforts to make the availability of services known during 2013 
(e.g., through your website, task force meetings, or other group projects in which you participated.)</t>
  </si>
  <si>
    <t>Attach a list of the QLSPs to which the center provided assistance in 2013, and describe the nature of the assistance.  Include only those projects that received legal training, legal technical assistance, or advocacy support without charge.</t>
  </si>
  <si>
    <t>Do not include projects to which you provided only a newsletter or other informational mailings.  For a project with branch offices, list the project only once, but indicate to which office services were provided.  Do not include other support centers or programs that are not QLSPs.</t>
  </si>
  <si>
    <r>
      <t xml:space="preserve">If you answered </t>
    </r>
    <r>
      <rPr>
        <i/>
        <sz val="10"/>
        <rFont val="Arial"/>
        <family val="2"/>
      </rPr>
      <t>yes</t>
    </r>
    <r>
      <rPr>
        <sz val="10"/>
        <rFont val="Arial"/>
        <family val="2"/>
      </rPr>
      <t xml:space="preserve"> to question 2, identify the non-qualifying activities or services and explain how you calculated the total cost of providing these services.  Your calculation should include salaries and direct expenses as well as related indirect and overhead costs (see Guideline 2.3).  Provide an itemized list of the corresponding expenses.</t>
    </r>
  </si>
  <si>
    <r>
      <t xml:space="preserve">If you answered </t>
    </r>
    <r>
      <rPr>
        <i/>
        <sz val="10"/>
        <rFont val="Arial"/>
        <family val="2"/>
      </rPr>
      <t>yes</t>
    </r>
    <r>
      <rPr>
        <sz val="10"/>
        <rFont val="Arial"/>
        <family val="2"/>
      </rPr>
      <t xml:space="preserve"> to question 3, explain how you calculated the total cost of providing the services for which the program charged.  Your calculation should include salaries and direct expenses as well as related indirect and overhead costs (see Guideline 2.2.4).  Provide a list of these activities or services and the corresponding expenses.</t>
    </r>
  </si>
  <si>
    <r>
      <t xml:space="preserve">If you answered </t>
    </r>
    <r>
      <rPr>
        <i/>
        <sz val="10"/>
        <rFont val="Arial"/>
        <family val="2"/>
      </rPr>
      <t>yes</t>
    </r>
    <r>
      <rPr>
        <sz val="10"/>
        <rFont val="Arial"/>
        <family val="2"/>
      </rPr>
      <t xml:space="preserve"> to questions 4, explain how you calculated the total cost of producing these materials for which the program charged.  Include salaries and direct expenses as well as related indirect and overhead costs (see Guideline 2.2.4).  Provide a list of these materials and the corresponding expenses.</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</si>
</sst>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lt;=9999999]###\-####;\(###\)\ ###\-####"/>
  </numFmts>
  <fonts count="22" x14ac:knownFonts="1">
    <font>
      <sz val="10"/>
      <name val="Arial"/>
    </font>
    <font>
      <sz val="10"/>
      <name val="Arial"/>
      <family val="2"/>
    </font>
    <font>
      <b/>
      <sz val="14"/>
      <name val="Arial"/>
      <family val="2"/>
    </font>
    <font>
      <b/>
      <sz val="10"/>
      <name val="Arial"/>
      <family val="2"/>
    </font>
    <font>
      <sz val="16"/>
      <name val="Arial"/>
      <family val="2"/>
    </font>
    <font>
      <sz val="10"/>
      <name val="Arial"/>
      <family val="2"/>
    </font>
    <font>
      <sz val="7"/>
      <name val="Arial"/>
      <family val="2"/>
    </font>
    <font>
      <sz val="14"/>
      <name val="Arial"/>
      <family val="2"/>
    </font>
    <font>
      <b/>
      <i/>
      <sz val="10"/>
      <name val="Arial"/>
      <family val="2"/>
    </font>
    <font>
      <sz val="12"/>
      <name val="Arial"/>
      <family val="2"/>
    </font>
    <font>
      <b/>
      <sz val="12"/>
      <name val="Arial"/>
      <family val="2"/>
    </font>
    <font>
      <b/>
      <sz val="16"/>
      <name val="Arial"/>
      <family val="2"/>
    </font>
    <font>
      <i/>
      <sz val="10"/>
      <name val="Arial"/>
      <family val="2"/>
    </font>
    <font>
      <sz val="9"/>
      <name val="Arial"/>
      <family val="2"/>
    </font>
    <font>
      <b/>
      <sz val="11"/>
      <name val="Arial"/>
      <family val="2"/>
    </font>
    <font>
      <sz val="10"/>
      <name val="Calibri"/>
      <family val="2"/>
    </font>
    <font>
      <sz val="8"/>
      <name val="Arial"/>
      <family val="2"/>
    </font>
    <font>
      <b/>
      <sz val="9"/>
      <name val="Arial"/>
      <family val="2"/>
    </font>
    <font>
      <b/>
      <sz val="10"/>
      <color theme="1"/>
      <name val="Arial"/>
      <family val="2"/>
    </font>
    <font>
      <sz val="10"/>
      <color theme="1"/>
      <name val="Arial"/>
      <family val="2"/>
    </font>
    <font>
      <sz val="9"/>
      <color theme="1"/>
      <name val="Calibri"/>
      <family val="2"/>
      <scheme val="minor"/>
    </font>
    <font>
      <sz val="8"/>
      <color rgb="FF000000"/>
      <name val="Tahoma"/>
      <family val="2"/>
    </font>
  </fonts>
  <fills count="7">
    <fill>
      <patternFill patternType="none"/>
    </fill>
    <fill>
      <patternFill patternType="gray125"/>
    </fill>
    <fill>
      <patternFill patternType="solid">
        <fgColor indexed="44"/>
        <bgColor indexed="64"/>
      </patternFill>
    </fill>
    <fill>
      <patternFill patternType="solid">
        <fgColor indexed="9"/>
        <bgColor indexed="64"/>
      </patternFill>
    </fill>
    <fill>
      <patternFill patternType="solid">
        <fgColor rgb="FF99CCFF"/>
        <bgColor indexed="64"/>
      </patternFill>
    </fill>
    <fill>
      <patternFill patternType="solid">
        <fgColor theme="8" tint="0.39997558519241921"/>
        <bgColor indexed="64"/>
      </patternFill>
    </fill>
    <fill>
      <patternFill patternType="solid">
        <fgColor theme="0"/>
        <bgColor indexed="64"/>
      </patternFill>
    </fill>
  </fills>
  <borders count="31">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8"/>
      </right>
      <top style="thin">
        <color indexed="64"/>
      </top>
      <bottom/>
      <diagonal/>
    </border>
    <border>
      <left/>
      <right/>
      <top/>
      <bottom style="thin">
        <color theme="1" tint="0.14996795556505021"/>
      </bottom>
      <diagonal/>
    </border>
    <border>
      <left/>
      <right/>
      <top style="thin">
        <color theme="1" tint="0.14996795556505021"/>
      </top>
      <bottom style="thin">
        <color indexed="64"/>
      </bottom>
      <diagonal/>
    </border>
    <border>
      <left/>
      <right/>
      <top style="thin">
        <color theme="1" tint="4.9989318521683403E-2"/>
      </top>
      <bottom/>
      <diagonal/>
    </border>
    <border>
      <left/>
      <right style="thin">
        <color indexed="64"/>
      </right>
      <top style="thin">
        <color theme="1" tint="4.9989318521683403E-2"/>
      </top>
      <bottom/>
      <diagonal/>
    </border>
    <border>
      <left style="thin">
        <color indexed="64"/>
      </left>
      <right/>
      <top style="thin">
        <color theme="1" tint="4.9989318521683403E-2"/>
      </top>
      <bottom/>
      <diagonal/>
    </border>
    <border>
      <left style="thin">
        <color indexed="64"/>
      </left>
      <right style="thin">
        <color indexed="64"/>
      </right>
      <top style="thin">
        <color theme="1" tint="4.9989318521683403E-2"/>
      </top>
      <bottom/>
      <diagonal/>
    </border>
    <border>
      <left style="thin">
        <color indexed="64"/>
      </left>
      <right/>
      <top style="thin">
        <color theme="1" tint="4.9989318521683403E-2"/>
      </top>
      <bottom style="thin">
        <color indexed="64"/>
      </bottom>
      <diagonal/>
    </border>
    <border>
      <left/>
      <right style="thin">
        <color indexed="64"/>
      </right>
      <top style="thin">
        <color theme="1" tint="4.9989318521683403E-2"/>
      </top>
      <bottom style="thin">
        <color indexed="64"/>
      </bottom>
      <diagonal/>
    </border>
    <border>
      <left/>
      <right/>
      <top style="thin">
        <color theme="1" tint="4.9989318521683403E-2"/>
      </top>
      <bottom style="thin">
        <color indexed="64"/>
      </bottom>
      <diagonal/>
    </border>
    <border>
      <left style="thin">
        <color indexed="64"/>
      </left>
      <right/>
      <top style="thin">
        <color indexed="64"/>
      </top>
      <bottom style="thin">
        <color theme="1" tint="4.9989318521683403E-2"/>
      </bottom>
      <diagonal/>
    </border>
    <border>
      <left/>
      <right/>
      <top style="thin">
        <color indexed="64"/>
      </top>
      <bottom style="thin">
        <color theme="1" tint="4.9989318521683403E-2"/>
      </bottom>
      <diagonal/>
    </border>
    <border>
      <left/>
      <right style="thin">
        <color indexed="64"/>
      </right>
      <top style="thin">
        <color indexed="64"/>
      </top>
      <bottom style="thin">
        <color theme="1" tint="4.9989318521683403E-2"/>
      </bottom>
      <diagonal/>
    </border>
    <border>
      <left style="thin">
        <color theme="1" tint="4.9989318521683403E-2"/>
      </left>
      <right/>
      <top style="thin">
        <color indexed="64"/>
      </top>
      <bottom style="thin">
        <color theme="1" tint="4.9989318521683403E-2"/>
      </bottom>
      <diagonal/>
    </border>
    <border>
      <left/>
      <right style="thin">
        <color theme="1" tint="4.9989318521683403E-2"/>
      </right>
      <top style="thin">
        <color indexed="64"/>
      </top>
      <bottom style="thin">
        <color theme="1" tint="4.9989318521683403E-2"/>
      </bottom>
      <diagonal/>
    </border>
  </borders>
  <cellStyleXfs count="2">
    <xf numFmtId="0" fontId="0" fillId="0" borderId="0"/>
    <xf numFmtId="9" fontId="1" fillId="0" borderId="0" applyFont="0" applyFill="0" applyBorder="0" applyAlignment="0" applyProtection="0"/>
  </cellStyleXfs>
  <cellXfs count="494">
    <xf numFmtId="0" fontId="0" fillId="0" borderId="0" xfId="0"/>
    <xf numFmtId="3" fontId="5" fillId="0" borderId="1" xfId="0" applyNumberFormat="1" applyFont="1" applyBorder="1" applyAlignment="1" applyProtection="1">
      <alignment horizontal="right"/>
      <protection locked="0"/>
    </xf>
    <xf numFmtId="3" fontId="0" fillId="0" borderId="1" xfId="0" applyNumberFormat="1" applyBorder="1" applyAlignment="1" applyProtection="1">
      <alignment horizontal="right"/>
      <protection locked="0"/>
    </xf>
    <xf numFmtId="3" fontId="0" fillId="0" borderId="2" xfId="0" applyNumberFormat="1" applyBorder="1" applyAlignment="1" applyProtection="1">
      <alignment horizontal="right"/>
      <protection locked="0"/>
    </xf>
    <xf numFmtId="0" fontId="0" fillId="2" borderId="0" xfId="0" applyFill="1" applyBorder="1" applyAlignment="1" applyProtection="1">
      <alignment horizontal="left"/>
    </xf>
    <xf numFmtId="3" fontId="0" fillId="0" borderId="1" xfId="0" applyNumberFormat="1" applyFill="1" applyBorder="1" applyProtection="1">
      <protection locked="0"/>
    </xf>
    <xf numFmtId="3" fontId="0" fillId="2" borderId="0" xfId="0" applyNumberFormat="1" applyFill="1" applyBorder="1" applyAlignment="1" applyProtection="1">
      <alignment horizontal="right"/>
    </xf>
    <xf numFmtId="0" fontId="0" fillId="2" borderId="0" xfId="0" applyFill="1" applyProtection="1"/>
    <xf numFmtId="0" fontId="0" fillId="2" borderId="0" xfId="0" applyFill="1" applyBorder="1" applyProtection="1"/>
    <xf numFmtId="0" fontId="0" fillId="0" borderId="0" xfId="0" applyProtection="1"/>
    <xf numFmtId="0" fontId="0" fillId="2" borderId="0" xfId="0" applyNumberFormat="1" applyFill="1" applyBorder="1" applyProtection="1"/>
    <xf numFmtId="0" fontId="0" fillId="2" borderId="0" xfId="0" applyNumberFormat="1" applyFill="1" applyProtection="1"/>
    <xf numFmtId="0" fontId="3" fillId="2" borderId="0" xfId="0" applyFont="1" applyFill="1" applyBorder="1" applyAlignment="1" applyProtection="1">
      <alignment horizontal="left"/>
    </xf>
    <xf numFmtId="0" fontId="3" fillId="0" borderId="0" xfId="0" applyFont="1" applyFill="1" applyBorder="1" applyAlignment="1" applyProtection="1">
      <alignment horizontal="left"/>
    </xf>
    <xf numFmtId="0" fontId="0" fillId="0" borderId="0" xfId="0" applyFill="1" applyProtection="1"/>
    <xf numFmtId="49" fontId="3" fillId="0" borderId="0" xfId="0" applyNumberFormat="1" applyFont="1" applyFill="1" applyBorder="1" applyAlignment="1" applyProtection="1">
      <alignment horizontal="right"/>
    </xf>
    <xf numFmtId="3" fontId="0" fillId="2" borderId="0" xfId="0" applyNumberFormat="1" applyFill="1" applyProtection="1"/>
    <xf numFmtId="3" fontId="0" fillId="2" borderId="0" xfId="0" applyNumberFormat="1" applyFill="1" applyBorder="1" applyProtection="1"/>
    <xf numFmtId="0" fontId="0" fillId="2" borderId="0" xfId="0" applyFill="1" applyAlignment="1" applyProtection="1"/>
    <xf numFmtId="0" fontId="0" fillId="0" borderId="0" xfId="0" applyBorder="1" applyAlignment="1" applyProtection="1"/>
    <xf numFmtId="0" fontId="11" fillId="0" borderId="0" xfId="0" applyFont="1" applyBorder="1" applyAlignment="1" applyProtection="1">
      <alignment horizontal="right" vertical="top"/>
    </xf>
    <xf numFmtId="0" fontId="4" fillId="0" borderId="0" xfId="0" applyFont="1" applyAlignment="1" applyProtection="1">
      <alignment horizontal="center"/>
    </xf>
    <xf numFmtId="0" fontId="4" fillId="0" borderId="0" xfId="0" applyFont="1" applyAlignment="1" applyProtection="1">
      <alignment horizontal="right"/>
    </xf>
    <xf numFmtId="49" fontId="13" fillId="0" borderId="0" xfId="0" applyNumberFormat="1" applyFont="1" applyAlignment="1" applyProtection="1">
      <alignment horizontal="right"/>
    </xf>
    <xf numFmtId="0" fontId="4" fillId="0" borderId="0" xfId="0" applyFont="1" applyAlignment="1" applyProtection="1">
      <alignment horizontal="left"/>
    </xf>
    <xf numFmtId="3" fontId="0" fillId="0" borderId="0" xfId="0" applyNumberFormat="1" applyAlignment="1" applyProtection="1">
      <alignment horizontal="right"/>
    </xf>
    <xf numFmtId="0" fontId="0" fillId="2" borderId="0" xfId="0" applyFill="1" applyAlignment="1" applyProtection="1">
      <alignment horizontal="left"/>
    </xf>
    <xf numFmtId="0" fontId="0" fillId="2" borderId="0" xfId="0" applyFill="1" applyAlignment="1" applyProtection="1">
      <alignment horizontal="right"/>
    </xf>
    <xf numFmtId="49" fontId="13" fillId="2" borderId="0" xfId="0" applyNumberFormat="1" applyFont="1" applyFill="1" applyAlignment="1" applyProtection="1">
      <alignment horizontal="right"/>
    </xf>
    <xf numFmtId="3" fontId="0" fillId="2" borderId="0" xfId="0" applyNumberFormat="1" applyFill="1" applyAlignment="1" applyProtection="1">
      <alignment horizontal="right"/>
    </xf>
    <xf numFmtId="0" fontId="0" fillId="2" borderId="0" xfId="0" applyFill="1" applyBorder="1" applyAlignment="1" applyProtection="1"/>
    <xf numFmtId="0" fontId="3" fillId="2" borderId="0" xfId="0" applyFont="1" applyFill="1" applyBorder="1" applyAlignment="1" applyProtection="1">
      <alignment horizontal="right" vertical="top"/>
    </xf>
    <xf numFmtId="49" fontId="13" fillId="2" borderId="0" xfId="0" applyNumberFormat="1" applyFont="1" applyFill="1" applyBorder="1" applyAlignment="1" applyProtection="1">
      <alignment horizontal="right"/>
    </xf>
    <xf numFmtId="0" fontId="0" fillId="0" borderId="0" xfId="0" applyBorder="1" applyAlignment="1" applyProtection="1">
      <alignment horizontal="right" vertical="top"/>
    </xf>
    <xf numFmtId="0" fontId="0" fillId="0" borderId="0" xfId="0" applyBorder="1" applyAlignment="1" applyProtection="1">
      <alignment horizontal="right"/>
    </xf>
    <xf numFmtId="49" fontId="13" fillId="0" borderId="0" xfId="0" applyNumberFormat="1" applyFont="1" applyBorder="1" applyAlignment="1" applyProtection="1">
      <alignment horizontal="right"/>
    </xf>
    <xf numFmtId="0" fontId="0" fillId="0" borderId="0" xfId="0" applyBorder="1" applyAlignment="1" applyProtection="1">
      <alignment horizontal="left"/>
    </xf>
    <xf numFmtId="3" fontId="0" fillId="0" borderId="0" xfId="0" applyNumberFormat="1" applyBorder="1" applyAlignment="1" applyProtection="1">
      <alignment horizontal="right"/>
    </xf>
    <xf numFmtId="49" fontId="3" fillId="2" borderId="0" xfId="0" applyNumberFormat="1" applyFont="1" applyFill="1" applyBorder="1" applyAlignment="1" applyProtection="1">
      <alignment horizontal="right" vertical="top"/>
    </xf>
    <xf numFmtId="49" fontId="13" fillId="2" borderId="3" xfId="0" applyNumberFormat="1" applyFont="1" applyFill="1" applyBorder="1" applyAlignment="1" applyProtection="1">
      <alignment horizontal="right"/>
    </xf>
    <xf numFmtId="49" fontId="0" fillId="2" borderId="0" xfId="0" applyNumberFormat="1" applyFill="1" applyBorder="1" applyAlignment="1" applyProtection="1">
      <alignment horizontal="left"/>
    </xf>
    <xf numFmtId="0" fontId="3" fillId="2" borderId="0" xfId="0" applyNumberFormat="1" applyFont="1" applyFill="1" applyBorder="1" applyProtection="1"/>
    <xf numFmtId="49" fontId="3" fillId="2" borderId="0" xfId="0" applyNumberFormat="1" applyFont="1" applyFill="1" applyAlignment="1" applyProtection="1">
      <alignment horizontal="center"/>
    </xf>
    <xf numFmtId="49" fontId="0" fillId="0" borderId="0" xfId="0" applyNumberFormat="1" applyAlignment="1" applyProtection="1">
      <alignment horizontal="right" vertical="top"/>
    </xf>
    <xf numFmtId="49" fontId="0" fillId="0" borderId="0" xfId="0" applyNumberFormat="1" applyAlignment="1" applyProtection="1">
      <alignment horizontal="right"/>
    </xf>
    <xf numFmtId="0" fontId="5" fillId="0" borderId="0" xfId="0" applyFont="1" applyFill="1" applyAlignment="1" applyProtection="1">
      <alignment horizontal="left"/>
    </xf>
    <xf numFmtId="164" fontId="0" fillId="2" borderId="0" xfId="0" applyNumberFormat="1" applyFill="1" applyBorder="1" applyProtection="1"/>
    <xf numFmtId="0" fontId="0" fillId="0" borderId="0" xfId="0" applyAlignment="1" applyProtection="1">
      <alignment vertical="top" wrapText="1"/>
    </xf>
    <xf numFmtId="49" fontId="3" fillId="0" borderId="0" xfId="0" applyNumberFormat="1" applyFont="1" applyAlignment="1" applyProtection="1">
      <alignment horizontal="center"/>
    </xf>
    <xf numFmtId="0" fontId="3" fillId="0" borderId="0" xfId="0" applyFont="1" applyAlignment="1" applyProtection="1">
      <alignment horizontal="center"/>
    </xf>
    <xf numFmtId="0" fontId="0" fillId="0" borderId="0" xfId="0" applyAlignment="1" applyProtection="1"/>
    <xf numFmtId="0" fontId="3" fillId="2" borderId="0" xfId="0" applyFont="1" applyFill="1" applyProtection="1"/>
    <xf numFmtId="0" fontId="0" fillId="4" borderId="0" xfId="0" applyFill="1" applyProtection="1"/>
    <xf numFmtId="0" fontId="0" fillId="4" borderId="0" xfId="0" applyFill="1" applyBorder="1" applyProtection="1"/>
    <xf numFmtId="49" fontId="3" fillId="4" borderId="3" xfId="0" applyNumberFormat="1" applyFont="1" applyFill="1" applyBorder="1" applyAlignment="1" applyProtection="1">
      <alignment horizontal="center"/>
    </xf>
    <xf numFmtId="1" fontId="0" fillId="0" borderId="4" xfId="0" applyNumberFormat="1" applyFill="1" applyBorder="1" applyProtection="1">
      <protection locked="0"/>
    </xf>
    <xf numFmtId="0" fontId="0" fillId="0" borderId="0" xfId="0" applyFill="1" applyBorder="1" applyProtection="1"/>
    <xf numFmtId="0" fontId="3" fillId="0" borderId="0" xfId="0" applyFont="1" applyFill="1" applyBorder="1" applyProtection="1"/>
    <xf numFmtId="3" fontId="0" fillId="0" borderId="0" xfId="0" applyNumberFormat="1" applyFill="1" applyBorder="1" applyProtection="1"/>
    <xf numFmtId="4" fontId="0" fillId="0" borderId="0" xfId="0" applyNumberFormat="1" applyFill="1" applyBorder="1" applyProtection="1"/>
    <xf numFmtId="4" fontId="0" fillId="0" borderId="0" xfId="0" applyNumberFormat="1" applyFill="1" applyBorder="1" applyAlignment="1" applyProtection="1">
      <alignment shrinkToFit="1"/>
    </xf>
    <xf numFmtId="3" fontId="0" fillId="4" borderId="0" xfId="0" applyNumberFormat="1" applyFill="1" applyBorder="1" applyAlignment="1" applyProtection="1"/>
    <xf numFmtId="49" fontId="3" fillId="4" borderId="5" xfId="0" applyNumberFormat="1" applyFont="1" applyFill="1" applyBorder="1" applyAlignment="1" applyProtection="1">
      <alignment horizontal="center"/>
    </xf>
    <xf numFmtId="0" fontId="0" fillId="2" borderId="0" xfId="0" applyFill="1" applyAlignment="1" applyProtection="1">
      <alignment vertical="top"/>
    </xf>
    <xf numFmtId="0" fontId="0" fillId="5" borderId="0" xfId="0" applyFill="1" applyAlignment="1" applyProtection="1">
      <alignment vertical="top"/>
    </xf>
    <xf numFmtId="0" fontId="3" fillId="2" borderId="0" xfId="0" applyFont="1" applyFill="1" applyAlignment="1" applyProtection="1">
      <alignment horizontal="right" vertical="top"/>
    </xf>
    <xf numFmtId="0" fontId="3" fillId="2" borderId="0" xfId="0" applyFont="1" applyFill="1" applyAlignment="1" applyProtection="1">
      <alignment horizontal="right"/>
    </xf>
    <xf numFmtId="0" fontId="3" fillId="2" borderId="0" xfId="0" applyFont="1" applyFill="1" applyAlignment="1" applyProtection="1">
      <alignment horizontal="right" vertical="top" wrapText="1"/>
    </xf>
    <xf numFmtId="0" fontId="9" fillId="2" borderId="0" xfId="0" applyFont="1" applyFill="1" applyProtection="1"/>
    <xf numFmtId="0" fontId="3" fillId="2" borderId="0" xfId="0" applyFont="1" applyFill="1" applyAlignment="1" applyProtection="1">
      <alignment horizontal="left"/>
    </xf>
    <xf numFmtId="0" fontId="0" fillId="2" borderId="0" xfId="0" applyFill="1" applyAlignment="1" applyProtection="1">
      <alignment horizontal="left" indent="1"/>
    </xf>
    <xf numFmtId="3" fontId="3" fillId="2" borderId="0" xfId="0" applyNumberFormat="1" applyFont="1" applyFill="1" applyBorder="1" applyProtection="1"/>
    <xf numFmtId="3" fontId="3" fillId="2" borderId="0" xfId="0" applyNumberFormat="1" applyFont="1" applyFill="1" applyProtection="1"/>
    <xf numFmtId="0" fontId="0" fillId="2" borderId="1" xfId="0" applyFill="1" applyBorder="1" applyAlignment="1" applyProtection="1">
      <alignment horizontal="left"/>
    </xf>
    <xf numFmtId="0" fontId="7" fillId="0" borderId="0" xfId="0" applyFont="1" applyProtection="1"/>
    <xf numFmtId="0" fontId="7" fillId="0" borderId="0" xfId="0" applyFont="1" applyBorder="1" applyProtection="1"/>
    <xf numFmtId="0" fontId="11" fillId="0" borderId="0" xfId="0" applyFont="1" applyAlignment="1" applyProtection="1">
      <alignment horizontal="center" wrapText="1"/>
    </xf>
    <xf numFmtId="0" fontId="3" fillId="2" borderId="0" xfId="0" applyNumberFormat="1" applyFont="1" applyFill="1" applyAlignment="1" applyProtection="1">
      <alignment horizontal="right"/>
    </xf>
    <xf numFmtId="0" fontId="3" fillId="2" borderId="0" xfId="0" applyNumberFormat="1" applyFont="1" applyFill="1" applyAlignment="1" applyProtection="1">
      <alignment horizontal="left"/>
    </xf>
    <xf numFmtId="0" fontId="0" fillId="2" borderId="0" xfId="0" applyNumberFormat="1" applyFill="1" applyAlignment="1" applyProtection="1">
      <alignment horizontal="right"/>
    </xf>
    <xf numFmtId="164" fontId="0" fillId="0" borderId="0" xfId="0" applyNumberFormat="1" applyFill="1" applyBorder="1" applyAlignment="1" applyProtection="1">
      <alignment horizontal="left"/>
    </xf>
    <xf numFmtId="49" fontId="5" fillId="0" borderId="0" xfId="0" applyNumberFormat="1" applyFont="1" applyFill="1" applyBorder="1" applyAlignment="1" applyProtection="1">
      <alignment horizontal="right"/>
    </xf>
    <xf numFmtId="0" fontId="10" fillId="0" borderId="0" xfId="0" applyFont="1" applyFill="1" applyBorder="1" applyProtection="1"/>
    <xf numFmtId="0" fontId="5" fillId="2" borderId="0" xfId="0" applyNumberFormat="1" applyFont="1" applyFill="1" applyAlignment="1" applyProtection="1">
      <alignment horizontal="right"/>
    </xf>
    <xf numFmtId="0" fontId="0" fillId="2" borderId="0" xfId="0" applyNumberFormat="1" applyFill="1" applyBorder="1" applyAlignment="1" applyProtection="1">
      <alignment horizontal="left"/>
    </xf>
    <xf numFmtId="0" fontId="5" fillId="0" borderId="0" xfId="0" applyFont="1" applyFill="1" applyBorder="1" applyProtection="1"/>
    <xf numFmtId="0" fontId="0" fillId="0" borderId="0" xfId="0" applyFill="1" applyBorder="1" applyAlignment="1" applyProtection="1">
      <alignment horizontal="left"/>
    </xf>
    <xf numFmtId="49" fontId="5" fillId="0" borderId="0" xfId="0" applyNumberFormat="1" applyFont="1" applyFill="1" applyAlignment="1" applyProtection="1">
      <alignment horizontal="right"/>
    </xf>
    <xf numFmtId="0" fontId="5" fillId="0" borderId="0" xfId="0" applyFont="1" applyFill="1" applyProtection="1"/>
    <xf numFmtId="0" fontId="0" fillId="0" borderId="0" xfId="0" applyAlignment="1" applyProtection="1">
      <alignment horizontal="right"/>
    </xf>
    <xf numFmtId="49" fontId="3" fillId="2" borderId="0" xfId="0" applyNumberFormat="1" applyFont="1" applyFill="1" applyAlignment="1" applyProtection="1">
      <alignment horizontal="right"/>
    </xf>
    <xf numFmtId="0" fontId="5" fillId="2" borderId="0" xfId="0" applyFont="1" applyFill="1" applyAlignment="1" applyProtection="1">
      <alignment horizontal="left"/>
    </xf>
    <xf numFmtId="3" fontId="3" fillId="0" borderId="2" xfId="0" applyNumberFormat="1" applyFont="1" applyBorder="1" applyAlignment="1" applyProtection="1">
      <alignment horizontal="right"/>
    </xf>
    <xf numFmtId="49" fontId="5" fillId="2" borderId="0" xfId="0" applyNumberFormat="1" applyFont="1" applyFill="1" applyAlignment="1" applyProtection="1">
      <alignment horizontal="right"/>
    </xf>
    <xf numFmtId="3" fontId="0" fillId="2" borderId="6" xfId="0" applyNumberFormat="1" applyFill="1" applyBorder="1" applyProtection="1"/>
    <xf numFmtId="3" fontId="14" fillId="0" borderId="1" xfId="0" applyNumberFormat="1" applyFont="1" applyBorder="1" applyAlignment="1" applyProtection="1">
      <alignment horizontal="right"/>
    </xf>
    <xf numFmtId="49" fontId="3" fillId="2" borderId="1" xfId="0" applyNumberFormat="1" applyFont="1" applyFill="1" applyBorder="1" applyAlignment="1" applyProtection="1">
      <alignment horizontal="right" vertical="top"/>
    </xf>
    <xf numFmtId="49" fontId="3" fillId="2" borderId="6" xfId="0" applyNumberFormat="1" applyFont="1" applyFill="1" applyBorder="1" applyAlignment="1" applyProtection="1">
      <alignment horizontal="right" vertical="top"/>
    </xf>
    <xf numFmtId="49" fontId="13" fillId="2" borderId="7" xfId="0" applyNumberFormat="1" applyFont="1" applyFill="1" applyBorder="1" applyAlignment="1" applyProtection="1">
      <alignment horizontal="right"/>
    </xf>
    <xf numFmtId="0" fontId="0" fillId="2" borderId="6" xfId="0" applyFill="1" applyBorder="1" applyAlignment="1" applyProtection="1">
      <alignment horizontal="left"/>
    </xf>
    <xf numFmtId="3" fontId="0" fillId="2" borderId="6" xfId="0" applyNumberFormat="1" applyFill="1" applyBorder="1" applyAlignment="1" applyProtection="1">
      <alignment horizontal="right"/>
    </xf>
    <xf numFmtId="0" fontId="0" fillId="0" borderId="0" xfId="0" applyFill="1" applyAlignment="1" applyProtection="1"/>
    <xf numFmtId="0" fontId="0" fillId="2" borderId="0" xfId="0" applyFill="1" applyBorder="1" applyAlignment="1" applyProtection="1">
      <alignment horizontal="right" vertical="top"/>
    </xf>
    <xf numFmtId="0" fontId="0" fillId="2" borderId="0" xfId="0" applyFill="1" applyBorder="1" applyAlignment="1" applyProtection="1">
      <alignment horizontal="right"/>
    </xf>
    <xf numFmtId="0" fontId="0" fillId="2" borderId="1" xfId="0" applyFill="1" applyBorder="1" applyAlignment="1" applyProtection="1">
      <alignment horizontal="right" vertical="top"/>
    </xf>
    <xf numFmtId="49" fontId="13" fillId="2" borderId="5" xfId="0" applyNumberFormat="1" applyFont="1" applyFill="1" applyBorder="1" applyAlignment="1" applyProtection="1">
      <alignment horizontal="right"/>
    </xf>
    <xf numFmtId="49" fontId="3" fillId="2" borderId="0" xfId="0" applyNumberFormat="1" applyFont="1" applyFill="1" applyAlignment="1" applyProtection="1">
      <alignment horizontal="right" vertical="top"/>
    </xf>
    <xf numFmtId="0" fontId="0" fillId="2" borderId="0" xfId="0" applyFill="1" applyAlignment="1" applyProtection="1">
      <alignment horizontal="right" vertical="top"/>
    </xf>
    <xf numFmtId="49" fontId="0" fillId="2" borderId="0" xfId="0" applyNumberFormat="1" applyFill="1" applyAlignment="1" applyProtection="1">
      <alignment horizontal="left"/>
    </xf>
    <xf numFmtId="9" fontId="3" fillId="2" borderId="0" xfId="0" applyNumberFormat="1" applyFont="1" applyFill="1" applyAlignment="1" applyProtection="1">
      <alignment horizontal="right"/>
    </xf>
    <xf numFmtId="49" fontId="3" fillId="2" borderId="6" xfId="0" applyNumberFormat="1" applyFont="1" applyFill="1" applyBorder="1" applyAlignment="1" applyProtection="1">
      <alignment horizontal="right"/>
    </xf>
    <xf numFmtId="49" fontId="0" fillId="2" borderId="6" xfId="0" applyNumberFormat="1" applyFill="1" applyBorder="1" applyAlignment="1" applyProtection="1">
      <alignment horizontal="left"/>
    </xf>
    <xf numFmtId="49" fontId="13" fillId="2" borderId="6" xfId="0" applyNumberFormat="1" applyFont="1" applyFill="1" applyBorder="1" applyAlignment="1" applyProtection="1">
      <alignment horizontal="right"/>
    </xf>
    <xf numFmtId="0" fontId="0" fillId="0" borderId="0" xfId="0" applyAlignment="1" applyProtection="1">
      <alignment horizontal="left"/>
    </xf>
    <xf numFmtId="0" fontId="0" fillId="0" borderId="0" xfId="0" applyBorder="1" applyProtection="1"/>
    <xf numFmtId="3" fontId="6" fillId="0" borderId="0" xfId="0" applyNumberFormat="1" applyFont="1" applyAlignment="1" applyProtection="1">
      <alignment horizontal="right"/>
    </xf>
    <xf numFmtId="0" fontId="5" fillId="0" borderId="0" xfId="0" applyFont="1" applyAlignment="1" applyProtection="1">
      <alignment horizontal="left" vertical="top" wrapText="1"/>
    </xf>
    <xf numFmtId="49" fontId="3" fillId="2" borderId="0" xfId="0" applyNumberFormat="1" applyFont="1" applyFill="1" applyProtection="1"/>
    <xf numFmtId="0" fontId="5" fillId="2" borderId="0" xfId="0" applyFont="1" applyFill="1" applyProtection="1"/>
    <xf numFmtId="0" fontId="3" fillId="2" borderId="0" xfId="0" applyFont="1" applyFill="1" applyAlignment="1" applyProtection="1">
      <alignment vertical="top"/>
    </xf>
    <xf numFmtId="0" fontId="12" fillId="2" borderId="0" xfId="0" applyFont="1" applyFill="1" applyAlignment="1" applyProtection="1">
      <alignment vertical="top"/>
    </xf>
    <xf numFmtId="0" fontId="12" fillId="2" borderId="0" xfId="0" applyFont="1" applyFill="1" applyAlignment="1" applyProtection="1"/>
    <xf numFmtId="0" fontId="12" fillId="2" borderId="0" xfId="0" applyFont="1" applyFill="1" applyAlignment="1" applyProtection="1">
      <alignment wrapText="1"/>
    </xf>
    <xf numFmtId="49" fontId="12" fillId="0" borderId="0" xfId="0" applyNumberFormat="1" applyFont="1" applyFill="1" applyAlignment="1" applyProtection="1">
      <alignment wrapText="1"/>
    </xf>
    <xf numFmtId="49" fontId="3" fillId="4" borderId="0" xfId="0" applyNumberFormat="1" applyFont="1" applyFill="1" applyProtection="1"/>
    <xf numFmtId="0" fontId="0" fillId="2" borderId="0" xfId="0" applyFill="1" applyAlignment="1">
      <alignment vertical="center"/>
    </xf>
    <xf numFmtId="0" fontId="7" fillId="2" borderId="0" xfId="0" applyFont="1" applyFill="1" applyBorder="1" applyAlignment="1">
      <alignment horizontal="center" vertical="center"/>
    </xf>
    <xf numFmtId="0" fontId="0" fillId="2" borderId="0" xfId="0" applyFill="1"/>
    <xf numFmtId="0" fontId="0" fillId="2" borderId="0" xfId="0" applyFill="1" applyBorder="1"/>
    <xf numFmtId="0" fontId="9" fillId="2" borderId="0" xfId="0" applyFont="1" applyFill="1" applyAlignment="1">
      <alignment vertical="center"/>
    </xf>
    <xf numFmtId="0" fontId="3" fillId="2" borderId="0" xfId="0" applyFont="1" applyFill="1" applyAlignment="1">
      <alignment horizontal="left"/>
    </xf>
    <xf numFmtId="0" fontId="9" fillId="2" borderId="0" xfId="0" applyFont="1" applyFill="1"/>
    <xf numFmtId="0" fontId="14" fillId="2" borderId="0" xfId="0" applyFont="1" applyFill="1" applyAlignment="1">
      <alignment horizontal="center" vertical="center"/>
    </xf>
    <xf numFmtId="0" fontId="10" fillId="2" borderId="0" xfId="0" applyFont="1" applyFill="1" applyAlignment="1">
      <alignment horizontal="center" vertical="center"/>
    </xf>
    <xf numFmtId="0" fontId="14" fillId="2" borderId="0" xfId="0" applyFont="1" applyFill="1" applyAlignment="1">
      <alignment horizontal="center"/>
    </xf>
    <xf numFmtId="0" fontId="10" fillId="2" borderId="0" xfId="0" applyFont="1" applyFill="1" applyAlignment="1">
      <alignment horizontal="center"/>
    </xf>
    <xf numFmtId="49" fontId="3" fillId="2" borderId="0" xfId="0" applyNumberFormat="1" applyFont="1" applyFill="1" applyAlignment="1">
      <alignment horizontal="center"/>
    </xf>
    <xf numFmtId="0" fontId="1" fillId="2" borderId="0" xfId="0" applyFont="1" applyFill="1" applyAlignment="1">
      <alignment horizontal="left" vertical="center" indent="1"/>
    </xf>
    <xf numFmtId="0" fontId="0" fillId="2" borderId="0" xfId="0" applyFill="1" applyAlignment="1">
      <alignment horizontal="left"/>
    </xf>
    <xf numFmtId="3" fontId="0" fillId="4" borderId="0" xfId="0" applyNumberFormat="1" applyFill="1" applyProtection="1"/>
    <xf numFmtId="3" fontId="3" fillId="2" borderId="0" xfId="0" applyNumberFormat="1" applyFont="1" applyFill="1"/>
    <xf numFmtId="3" fontId="3" fillId="2" borderId="0" xfId="0" applyNumberFormat="1" applyFont="1" applyFill="1" applyBorder="1"/>
    <xf numFmtId="0" fontId="0" fillId="4" borderId="0" xfId="0" applyFill="1"/>
    <xf numFmtId="49" fontId="3" fillId="4" borderId="0" xfId="0" applyNumberFormat="1" applyFont="1" applyFill="1" applyAlignment="1">
      <alignment horizontal="center"/>
    </xf>
    <xf numFmtId="0" fontId="1" fillId="4" borderId="0" xfId="0" applyFont="1" applyFill="1" applyAlignment="1">
      <alignment horizontal="left" indent="1"/>
    </xf>
    <xf numFmtId="0" fontId="0" fillId="4" borderId="0" xfId="0" applyFill="1" applyAlignment="1">
      <alignment horizontal="left"/>
    </xf>
    <xf numFmtId="3" fontId="3" fillId="4" borderId="0" xfId="0" applyNumberFormat="1" applyFont="1" applyFill="1"/>
    <xf numFmtId="3" fontId="3" fillId="4" borderId="0" xfId="0" applyNumberFormat="1" applyFont="1" applyFill="1" applyBorder="1"/>
    <xf numFmtId="3" fontId="0" fillId="4" borderId="0" xfId="0" applyNumberFormat="1" applyFill="1" applyBorder="1" applyAlignment="1" applyProtection="1">
      <alignment horizontal="right"/>
    </xf>
    <xf numFmtId="49" fontId="0" fillId="2" borderId="0" xfId="0" applyNumberFormat="1" applyFill="1"/>
    <xf numFmtId="0" fontId="0" fillId="2" borderId="0" xfId="0" applyFill="1" applyAlignment="1">
      <alignment horizontal="left" indent="1"/>
    </xf>
    <xf numFmtId="3" fontId="3" fillId="4" borderId="0" xfId="0" applyNumberFormat="1" applyFont="1" applyFill="1" applyBorder="1" applyProtection="1"/>
    <xf numFmtId="3" fontId="3" fillId="4" borderId="0" xfId="0" applyNumberFormat="1" applyFont="1" applyFill="1" applyProtection="1"/>
    <xf numFmtId="49" fontId="3" fillId="4" borderId="0" xfId="0" applyNumberFormat="1" applyFont="1" applyFill="1" applyBorder="1" applyAlignment="1" applyProtection="1">
      <alignment horizontal="center"/>
    </xf>
    <xf numFmtId="0" fontId="3" fillId="4" borderId="0" xfId="0" applyFont="1" applyFill="1" applyBorder="1" applyAlignment="1" applyProtection="1">
      <alignment horizontal="left"/>
    </xf>
    <xf numFmtId="0" fontId="0" fillId="4" borderId="0" xfId="0" applyFill="1" applyBorder="1" applyAlignment="1" applyProtection="1">
      <alignment horizontal="left"/>
    </xf>
    <xf numFmtId="0" fontId="0" fillId="4" borderId="0" xfId="0" applyFill="1" applyBorder="1" applyAlignment="1" applyProtection="1">
      <alignment horizontal="left" indent="1"/>
    </xf>
    <xf numFmtId="0" fontId="0" fillId="4" borderId="0" xfId="0" applyFill="1" applyBorder="1"/>
    <xf numFmtId="0" fontId="0" fillId="4" borderId="0" xfId="0" applyNumberFormat="1" applyFill="1" applyBorder="1" applyProtection="1"/>
    <xf numFmtId="49" fontId="3" fillId="4" borderId="0" xfId="0" applyNumberFormat="1" applyFont="1" applyFill="1" applyAlignment="1" applyProtection="1">
      <alignment horizontal="center"/>
    </xf>
    <xf numFmtId="0" fontId="18" fillId="2" borderId="0" xfId="0" applyFont="1" applyFill="1" applyAlignment="1" applyProtection="1">
      <alignment horizontal="left"/>
    </xf>
    <xf numFmtId="0" fontId="16" fillId="2" borderId="0" xfId="0" applyFont="1" applyFill="1" applyAlignment="1" applyProtection="1">
      <alignment horizontal="left" vertical="center" wrapText="1"/>
    </xf>
    <xf numFmtId="3" fontId="0" fillId="2" borderId="0" xfId="0" applyNumberFormat="1" applyFill="1"/>
    <xf numFmtId="0" fontId="19" fillId="6" borderId="2" xfId="0" applyFont="1" applyFill="1" applyBorder="1" applyAlignment="1">
      <alignment horizontal="left" indent="1"/>
    </xf>
    <xf numFmtId="0" fontId="19" fillId="4" borderId="0" xfId="0" applyFont="1" applyFill="1" applyBorder="1" applyAlignment="1">
      <alignment horizontal="left" indent="1"/>
    </xf>
    <xf numFmtId="49" fontId="3" fillId="2" borderId="0" xfId="0" applyNumberFormat="1" applyFont="1" applyFill="1" applyBorder="1" applyAlignment="1">
      <alignment horizontal="center"/>
    </xf>
    <xf numFmtId="0" fontId="20" fillId="4" borderId="0" xfId="0" applyFont="1" applyFill="1" applyBorder="1" applyAlignment="1">
      <alignment horizontal="left" wrapText="1" indent="1"/>
    </xf>
    <xf numFmtId="49" fontId="0" fillId="2" borderId="0" xfId="0" applyNumberFormat="1" applyFill="1" applyBorder="1" applyProtection="1"/>
    <xf numFmtId="49" fontId="0" fillId="4" borderId="0" xfId="0" applyNumberFormat="1" applyFill="1" applyBorder="1" applyProtection="1"/>
    <xf numFmtId="0" fontId="1" fillId="4" borderId="0" xfId="0" applyFont="1" applyFill="1" applyBorder="1" applyAlignment="1" applyProtection="1">
      <alignment horizontal="left" wrapText="1" indent="1"/>
    </xf>
    <xf numFmtId="3" fontId="3" fillId="4" borderId="0" xfId="0" applyNumberFormat="1" applyFont="1" applyFill="1" applyBorder="1" applyAlignment="1" applyProtection="1">
      <alignment horizontal="left"/>
    </xf>
    <xf numFmtId="49" fontId="0" fillId="2" borderId="0" xfId="0" applyNumberFormat="1" applyFill="1" applyBorder="1"/>
    <xf numFmtId="0" fontId="19" fillId="6" borderId="2" xfId="0" applyFont="1" applyFill="1" applyBorder="1" applyAlignment="1" applyProtection="1">
      <alignment horizontal="left" indent="1"/>
      <protection locked="0"/>
    </xf>
    <xf numFmtId="3" fontId="1" fillId="0" borderId="2" xfId="0" applyNumberFormat="1" applyFont="1" applyBorder="1" applyAlignment="1" applyProtection="1">
      <alignment horizontal="left" indent="1"/>
    </xf>
    <xf numFmtId="49" fontId="0" fillId="4" borderId="0" xfId="0" applyNumberFormat="1" applyFill="1" applyBorder="1"/>
    <xf numFmtId="3" fontId="1" fillId="4" borderId="0" xfId="0" applyNumberFormat="1" applyFont="1" applyFill="1" applyBorder="1" applyAlignment="1" applyProtection="1">
      <alignment horizontal="left" indent="1"/>
    </xf>
    <xf numFmtId="3" fontId="0" fillId="4" borderId="0" xfId="0" applyNumberFormat="1" applyFill="1" applyBorder="1" applyProtection="1"/>
    <xf numFmtId="3" fontId="0" fillId="4" borderId="0" xfId="0" applyNumberFormat="1" applyFill="1"/>
    <xf numFmtId="0" fontId="18" fillId="2" borderId="0" xfId="0" applyFont="1" applyFill="1" applyBorder="1" applyAlignment="1">
      <alignment horizontal="left"/>
    </xf>
    <xf numFmtId="3" fontId="0" fillId="2" borderId="0" xfId="0" applyNumberFormat="1" applyFill="1" applyBorder="1"/>
    <xf numFmtId="49" fontId="3" fillId="4" borderId="0" xfId="0" applyNumberFormat="1" applyFont="1" applyFill="1" applyBorder="1" applyAlignment="1">
      <alignment horizontal="center"/>
    </xf>
    <xf numFmtId="0" fontId="18" fillId="4" borderId="0" xfId="0" applyFont="1" applyFill="1" applyBorder="1" applyAlignment="1">
      <alignment horizontal="left"/>
    </xf>
    <xf numFmtId="3" fontId="0" fillId="4" borderId="0" xfId="0" applyNumberFormat="1" applyFill="1" applyBorder="1"/>
    <xf numFmtId="0" fontId="1" fillId="4" borderId="0" xfId="0" applyFont="1" applyFill="1" applyAlignment="1" applyProtection="1">
      <alignment horizontal="left" indent="1"/>
    </xf>
    <xf numFmtId="0" fontId="0" fillId="4" borderId="0" xfId="0" applyFill="1" applyAlignment="1" applyProtection="1">
      <alignment horizontal="left"/>
    </xf>
    <xf numFmtId="0" fontId="3" fillId="4" borderId="0" xfId="0" applyFont="1" applyFill="1" applyBorder="1" applyAlignment="1"/>
    <xf numFmtId="0" fontId="1" fillId="4" borderId="0" xfId="0" applyFont="1" applyFill="1" applyBorder="1" applyAlignment="1">
      <alignment horizontal="left" indent="1"/>
    </xf>
    <xf numFmtId="0" fontId="0" fillId="4" borderId="0" xfId="0" applyFill="1" applyBorder="1" applyAlignment="1"/>
    <xf numFmtId="3" fontId="14" fillId="2" borderId="0" xfId="0" applyNumberFormat="1" applyFont="1" applyFill="1" applyAlignment="1">
      <alignment horizontal="center"/>
    </xf>
    <xf numFmtId="3" fontId="3" fillId="2" borderId="1" xfId="0" applyNumberFormat="1" applyFont="1" applyFill="1" applyBorder="1"/>
    <xf numFmtId="0" fontId="1" fillId="0" borderId="0" xfId="0" applyFont="1" applyFill="1" applyAlignment="1" applyProtection="1">
      <alignment horizontal="left"/>
    </xf>
    <xf numFmtId="0" fontId="1" fillId="2" borderId="0" xfId="0" applyNumberFormat="1" applyFont="1" applyFill="1" applyAlignment="1">
      <alignment horizontal="left" vertical="center" indent="1"/>
    </xf>
    <xf numFmtId="0" fontId="15" fillId="0" borderId="0" xfId="0" applyFont="1" applyFill="1" applyAlignment="1" applyProtection="1">
      <alignment vertical="top" wrapText="1"/>
    </xf>
    <xf numFmtId="0" fontId="12" fillId="0" borderId="0" xfId="0" applyFont="1" applyFill="1" applyAlignment="1" applyProtection="1">
      <alignment wrapText="1"/>
    </xf>
    <xf numFmtId="0" fontId="0" fillId="0" borderId="0" xfId="0" applyFill="1" applyAlignment="1" applyProtection="1">
      <alignment vertical="center"/>
    </xf>
    <xf numFmtId="4" fontId="0" fillId="4" borderId="0" xfId="0" applyNumberFormat="1" applyFill="1" applyBorder="1" applyProtection="1"/>
    <xf numFmtId="4" fontId="0" fillId="4" borderId="0" xfId="0" applyNumberFormat="1" applyFill="1" applyBorder="1" applyAlignment="1" applyProtection="1"/>
    <xf numFmtId="4" fontId="3" fillId="4" borderId="0" xfId="0" applyNumberFormat="1" applyFont="1" applyFill="1" applyBorder="1" applyProtection="1"/>
    <xf numFmtId="0" fontId="1" fillId="6" borderId="1" xfId="0" applyFont="1" applyFill="1" applyBorder="1" applyAlignment="1" applyProtection="1">
      <alignment horizontal="left" indent="1"/>
      <protection locked="0"/>
    </xf>
    <xf numFmtId="0" fontId="1" fillId="6" borderId="2" xfId="0" applyFont="1" applyFill="1" applyBorder="1" applyAlignment="1" applyProtection="1">
      <alignment horizontal="left" indent="1"/>
      <protection locked="0"/>
    </xf>
    <xf numFmtId="3" fontId="1" fillId="0" borderId="1" xfId="0" applyNumberFormat="1" applyFont="1" applyBorder="1" applyAlignment="1" applyProtection="1">
      <alignment horizontal="left" indent="1"/>
      <protection locked="0"/>
    </xf>
    <xf numFmtId="0" fontId="0" fillId="2" borderId="0" xfId="0" applyFill="1" applyAlignment="1" applyProtection="1">
      <alignment vertical="top" wrapText="1"/>
    </xf>
    <xf numFmtId="0" fontId="1" fillId="2" borderId="0" xfId="0" applyFont="1" applyFill="1" applyAlignment="1" applyProtection="1">
      <alignment vertical="top" wrapText="1"/>
    </xf>
    <xf numFmtId="49" fontId="0" fillId="2" borderId="0" xfId="0" applyNumberFormat="1" applyFill="1" applyAlignment="1" applyProtection="1"/>
    <xf numFmtId="9" fontId="3" fillId="2" borderId="0" xfId="0" applyNumberFormat="1" applyFont="1" applyFill="1" applyAlignment="1" applyProtection="1"/>
    <xf numFmtId="0" fontId="1" fillId="4" borderId="6" xfId="0" applyFont="1" applyFill="1" applyBorder="1" applyAlignment="1" applyProtection="1">
      <alignment vertical="top" wrapText="1"/>
    </xf>
    <xf numFmtId="0" fontId="3" fillId="2" borderId="4" xfId="0" applyFont="1" applyFill="1" applyBorder="1" applyAlignment="1" applyProtection="1">
      <alignment horizontal="center" wrapText="1"/>
    </xf>
    <xf numFmtId="49" fontId="1" fillId="0" borderId="0" xfId="0" applyNumberFormat="1" applyFont="1" applyAlignment="1" applyProtection="1">
      <alignment horizontal="right" vertical="top"/>
    </xf>
    <xf numFmtId="3" fontId="1" fillId="4" borderId="0" xfId="0" applyNumberFormat="1" applyFont="1" applyFill="1" applyBorder="1" applyAlignment="1" applyProtection="1">
      <alignment wrapText="1"/>
    </xf>
    <xf numFmtId="0" fontId="0" fillId="4" borderId="0" xfId="0" applyFill="1" applyAlignment="1" applyProtection="1"/>
    <xf numFmtId="0" fontId="0" fillId="0" borderId="0" xfId="0" applyAlignment="1" applyProtection="1">
      <alignment horizontal="left" wrapText="1"/>
    </xf>
    <xf numFmtId="49" fontId="8" fillId="0" borderId="0" xfId="0" applyNumberFormat="1" applyFont="1" applyAlignment="1" applyProtection="1">
      <alignment horizontal="center" wrapText="1"/>
    </xf>
    <xf numFmtId="0" fontId="5" fillId="0" borderId="0" xfId="0" applyFont="1" applyFill="1" applyAlignment="1" applyProtection="1">
      <alignment horizontal="left" vertical="top" wrapText="1"/>
      <protection locked="0"/>
    </xf>
    <xf numFmtId="0" fontId="5" fillId="0" borderId="0" xfId="0" applyFont="1" applyFill="1" applyAlignment="1" applyProtection="1">
      <alignment horizontal="left" vertical="top" wrapText="1" shrinkToFit="1"/>
      <protection locked="0"/>
    </xf>
    <xf numFmtId="0" fontId="0" fillId="0" borderId="0" xfId="0" applyFill="1" applyAlignment="1" applyProtection="1">
      <alignment vertical="top" wrapText="1"/>
      <protection locked="0"/>
    </xf>
    <xf numFmtId="0" fontId="3" fillId="2" borderId="1" xfId="0" applyFont="1" applyFill="1" applyBorder="1" applyAlignment="1" applyProtection="1">
      <alignment horizontal="left"/>
    </xf>
    <xf numFmtId="49" fontId="3" fillId="2" borderId="2" xfId="0" applyNumberFormat="1" applyFont="1" applyFill="1" applyBorder="1" applyAlignment="1" applyProtection="1">
      <alignment horizontal="left"/>
    </xf>
    <xf numFmtId="0" fontId="3" fillId="4" borderId="1" xfId="0" applyFont="1" applyFill="1" applyBorder="1" applyAlignment="1" applyProtection="1"/>
    <xf numFmtId="0" fontId="1" fillId="4" borderId="0" xfId="0" applyFont="1" applyFill="1" applyAlignment="1" applyProtection="1">
      <alignment horizontal="left" vertical="top" wrapText="1"/>
    </xf>
    <xf numFmtId="0" fontId="0" fillId="4" borderId="0" xfId="0" applyFill="1" applyAlignment="1" applyProtection="1">
      <alignment horizontal="left" vertical="top" wrapText="1"/>
    </xf>
    <xf numFmtId="0" fontId="0" fillId="0" borderId="0" xfId="0" applyAlignment="1" applyProtection="1">
      <alignment horizontal="left" vertical="top" wrapText="1"/>
    </xf>
    <xf numFmtId="0" fontId="1" fillId="0" borderId="0" xfId="0" applyFont="1" applyFill="1" applyAlignment="1" applyProtection="1">
      <alignment horizontal="left" vertical="top" wrapText="1" shrinkToFit="1"/>
      <protection locked="0"/>
    </xf>
    <xf numFmtId="0" fontId="0" fillId="0" borderId="0" xfId="0" applyAlignment="1" applyProtection="1">
      <alignment wrapText="1"/>
    </xf>
    <xf numFmtId="0" fontId="1" fillId="0" borderId="0" xfId="0" applyFont="1" applyAlignment="1" applyProtection="1">
      <alignment vertical="top" wrapText="1"/>
    </xf>
    <xf numFmtId="0" fontId="0" fillId="4" borderId="0" xfId="0" applyFill="1" applyAlignment="1" applyProtection="1">
      <alignment wrapText="1"/>
    </xf>
    <xf numFmtId="0" fontId="0" fillId="0" borderId="0" xfId="0" applyAlignment="1" applyProtection="1">
      <alignment vertical="top"/>
    </xf>
    <xf numFmtId="3" fontId="0" fillId="0" borderId="0" xfId="0" applyNumberFormat="1" applyFill="1" applyBorder="1" applyAlignment="1" applyProtection="1"/>
    <xf numFmtId="0" fontId="17" fillId="4" borderId="8" xfId="0" applyFont="1" applyFill="1" applyBorder="1" applyAlignment="1" applyProtection="1">
      <alignment horizontal="center" wrapText="1"/>
    </xf>
    <xf numFmtId="0" fontId="3" fillId="4" borderId="8" xfId="0" applyFont="1" applyFill="1" applyBorder="1" applyAlignment="1" applyProtection="1">
      <alignment horizontal="center"/>
    </xf>
    <xf numFmtId="0" fontId="3" fillId="4" borderId="8" xfId="0" applyFont="1" applyFill="1" applyBorder="1" applyAlignment="1" applyProtection="1">
      <alignment horizontal="center" vertical="center" wrapText="1"/>
    </xf>
    <xf numFmtId="49" fontId="3" fillId="4" borderId="3" xfId="0" applyNumberFormat="1" applyFont="1" applyFill="1" applyBorder="1" applyAlignment="1" applyProtection="1">
      <alignment horizontal="right"/>
    </xf>
    <xf numFmtId="1" fontId="1" fillId="0" borderId="4" xfId="0" applyNumberFormat="1" applyFont="1" applyFill="1" applyBorder="1" applyAlignment="1" applyProtection="1">
      <alignment horizontal="right"/>
      <protection locked="0"/>
    </xf>
    <xf numFmtId="2" fontId="1" fillId="0" borderId="4" xfId="0" applyNumberFormat="1" applyFont="1" applyFill="1" applyBorder="1" applyAlignment="1" applyProtection="1">
      <alignment horizontal="right"/>
      <protection locked="0"/>
    </xf>
    <xf numFmtId="3" fontId="1" fillId="0" borderId="4" xfId="0" applyNumberFormat="1" applyFont="1" applyFill="1" applyBorder="1" applyAlignment="1" applyProtection="1">
      <alignment horizontal="right"/>
      <protection locked="0"/>
    </xf>
    <xf numFmtId="1" fontId="3" fillId="4" borderId="4" xfId="0" applyNumberFormat="1" applyFont="1" applyFill="1" applyBorder="1" applyAlignment="1" applyProtection="1">
      <alignment horizontal="right"/>
    </xf>
    <xf numFmtId="1" fontId="3" fillId="4" borderId="9" xfId="0" applyNumberFormat="1" applyFont="1" applyFill="1" applyBorder="1" applyAlignment="1" applyProtection="1">
      <alignment horizontal="right"/>
    </xf>
    <xf numFmtId="2" fontId="3" fillId="4" borderId="9" xfId="0" applyNumberFormat="1" applyFont="1" applyFill="1" applyBorder="1" applyAlignment="1" applyProtection="1">
      <alignment horizontal="right"/>
    </xf>
    <xf numFmtId="3" fontId="3" fillId="4" borderId="9" xfId="0" applyNumberFormat="1" applyFont="1" applyFill="1" applyBorder="1" applyAlignment="1" applyProtection="1">
      <alignment horizontal="right"/>
    </xf>
    <xf numFmtId="0" fontId="3" fillId="4" borderId="10" xfId="0" applyNumberFormat="1" applyFont="1" applyFill="1" applyBorder="1" applyAlignment="1" applyProtection="1">
      <alignment horizontal="center" vertical="center"/>
    </xf>
    <xf numFmtId="0" fontId="3" fillId="4" borderId="5" xfId="0" applyNumberFormat="1" applyFont="1" applyFill="1" applyBorder="1" applyAlignment="1" applyProtection="1">
      <alignment horizontal="center" vertical="center"/>
    </xf>
    <xf numFmtId="0" fontId="3" fillId="4" borderId="11" xfId="0" applyNumberFormat="1" applyFont="1" applyFill="1" applyBorder="1" applyAlignment="1" applyProtection="1">
      <alignment horizontal="center" vertical="center"/>
    </xf>
    <xf numFmtId="0" fontId="0" fillId="0" borderId="8" xfId="0" applyNumberFormat="1" applyFill="1" applyBorder="1" applyProtection="1">
      <protection locked="0"/>
    </xf>
    <xf numFmtId="0" fontId="0" fillId="0" borderId="12" xfId="0" applyNumberFormat="1" applyFill="1" applyBorder="1" applyProtection="1">
      <protection locked="0"/>
    </xf>
    <xf numFmtId="0" fontId="2" fillId="4" borderId="0" xfId="0" applyFont="1" applyFill="1" applyAlignment="1">
      <alignment horizontal="center"/>
    </xf>
    <xf numFmtId="3" fontId="1" fillId="6" borderId="1" xfId="0" applyNumberFormat="1" applyFont="1" applyFill="1" applyBorder="1" applyAlignment="1" applyProtection="1">
      <alignment horizontal="right"/>
      <protection locked="0"/>
    </xf>
    <xf numFmtId="3" fontId="1" fillId="6" borderId="2" xfId="0" applyNumberFormat="1" applyFont="1" applyFill="1" applyBorder="1" applyAlignment="1" applyProtection="1">
      <alignment horizontal="right"/>
      <protection locked="0"/>
    </xf>
    <xf numFmtId="3" fontId="3" fillId="4" borderId="1" xfId="0" applyNumberFormat="1" applyFont="1" applyFill="1" applyBorder="1" applyAlignment="1" applyProtection="1">
      <alignment horizontal="right"/>
    </xf>
    <xf numFmtId="3" fontId="1" fillId="0" borderId="17" xfId="0" applyNumberFormat="1" applyFont="1" applyBorder="1" applyAlignment="1" applyProtection="1">
      <alignment horizontal="right"/>
      <protection locked="0"/>
    </xf>
    <xf numFmtId="3" fontId="1" fillId="6" borderId="18" xfId="0" applyNumberFormat="1" applyFont="1" applyFill="1" applyBorder="1" applyAlignment="1" applyProtection="1">
      <alignment horizontal="right"/>
      <protection locked="0"/>
    </xf>
    <xf numFmtId="3" fontId="3" fillId="6" borderId="1" xfId="0" applyNumberFormat="1" applyFont="1" applyFill="1" applyBorder="1" applyAlignment="1" applyProtection="1">
      <alignment horizontal="right"/>
      <protection locked="0"/>
    </xf>
    <xf numFmtId="3" fontId="0" fillId="6" borderId="1" xfId="0" applyNumberFormat="1" applyFill="1" applyBorder="1" applyAlignment="1" applyProtection="1">
      <alignment horizontal="right"/>
      <protection locked="0"/>
    </xf>
    <xf numFmtId="3" fontId="0" fillId="6" borderId="2" xfId="0" applyNumberFormat="1" applyFill="1" applyBorder="1" applyAlignment="1" applyProtection="1">
      <alignment horizontal="right"/>
      <protection locked="0"/>
    </xf>
    <xf numFmtId="0" fontId="1" fillId="6" borderId="2" xfId="0" applyFont="1" applyFill="1" applyBorder="1" applyAlignment="1" applyProtection="1">
      <alignment horizontal="left" indent="1"/>
    </xf>
    <xf numFmtId="3" fontId="19" fillId="6" borderId="2" xfId="0" applyNumberFormat="1" applyFont="1" applyFill="1" applyBorder="1" applyAlignment="1" applyProtection="1">
      <alignment horizontal="right" wrapText="1"/>
      <protection locked="0"/>
    </xf>
    <xf numFmtId="3" fontId="1" fillId="6" borderId="2" xfId="0" applyNumberFormat="1" applyFont="1" applyFill="1" applyBorder="1" applyAlignment="1" applyProtection="1">
      <alignment horizontal="right" wrapText="1"/>
      <protection locked="0"/>
    </xf>
    <xf numFmtId="49" fontId="3" fillId="2" borderId="0" xfId="0" applyNumberFormat="1" applyFont="1" applyFill="1" applyBorder="1" applyAlignment="1">
      <alignment horizontal="right"/>
    </xf>
    <xf numFmtId="49" fontId="3" fillId="4" borderId="0" xfId="0" applyNumberFormat="1" applyFont="1" applyFill="1" applyBorder="1" applyAlignment="1" applyProtection="1">
      <alignment horizontal="right"/>
    </xf>
    <xf numFmtId="49" fontId="3" fillId="2" borderId="0" xfId="0" applyNumberFormat="1" applyFont="1" applyFill="1" applyAlignment="1">
      <alignment horizontal="right"/>
    </xf>
    <xf numFmtId="3" fontId="14" fillId="2" borderId="1" xfId="0" applyNumberFormat="1" applyFont="1" applyFill="1" applyBorder="1" applyAlignment="1">
      <alignment horizontal="right"/>
    </xf>
    <xf numFmtId="0" fontId="0" fillId="4" borderId="0" xfId="0" applyFill="1" applyAlignment="1">
      <alignment horizontal="left" vertical="center"/>
    </xf>
    <xf numFmtId="0" fontId="0" fillId="4" borderId="0" xfId="0" applyNumberFormat="1" applyFill="1" applyAlignment="1" applyProtection="1">
      <alignment horizontal="right"/>
    </xf>
    <xf numFmtId="0" fontId="5" fillId="4" borderId="0" xfId="0" applyNumberFormat="1" applyFont="1" applyFill="1" applyBorder="1" applyAlignment="1" applyProtection="1">
      <alignment horizontal="left"/>
    </xf>
    <xf numFmtId="0" fontId="3" fillId="4" borderId="0" xfId="0" applyNumberFormat="1" applyFont="1" applyFill="1" applyBorder="1" applyProtection="1"/>
    <xf numFmtId="164" fontId="0" fillId="4" borderId="0" xfId="0" applyNumberFormat="1" applyFill="1" applyBorder="1" applyProtection="1"/>
    <xf numFmtId="0" fontId="3" fillId="2" borderId="0" xfId="0" applyNumberFormat="1" applyFont="1" applyFill="1" applyBorder="1" applyAlignment="1" applyProtection="1">
      <alignment horizontal="left"/>
    </xf>
    <xf numFmtId="0" fontId="0" fillId="4" borderId="0" xfId="0" applyFill="1" applyAlignment="1" applyProtection="1">
      <alignment horizontal="right"/>
    </xf>
    <xf numFmtId="0" fontId="3" fillId="2" borderId="0" xfId="0" applyFont="1" applyFill="1" applyBorder="1" applyAlignment="1" applyProtection="1">
      <alignment horizontal="center" vertical="top" wrapText="1"/>
    </xf>
    <xf numFmtId="0" fontId="0" fillId="4" borderId="1" xfId="0" applyNumberFormat="1" applyFill="1" applyBorder="1" applyAlignment="1" applyProtection="1">
      <alignment horizontal="left"/>
    </xf>
    <xf numFmtId="0" fontId="0" fillId="4" borderId="2" xfId="0" applyNumberFormat="1" applyFill="1" applyBorder="1" applyAlignment="1" applyProtection="1">
      <alignment horizontal="left"/>
    </xf>
    <xf numFmtId="0" fontId="0" fillId="4" borderId="2" xfId="0" applyFill="1" applyBorder="1" applyAlignment="1" applyProtection="1">
      <alignment horizontal="left"/>
    </xf>
    <xf numFmtId="49" fontId="8" fillId="0" borderId="0" xfId="0" applyNumberFormat="1" applyFont="1" applyAlignment="1" applyProtection="1">
      <alignment horizontal="center"/>
    </xf>
    <xf numFmtId="0" fontId="5" fillId="0" borderId="0" xfId="0" applyFont="1" applyFill="1" applyAlignment="1" applyProtection="1">
      <alignment horizontal="left" vertical="top" wrapText="1"/>
    </xf>
    <xf numFmtId="0" fontId="5" fillId="0" borderId="0" xfId="0" applyFont="1" applyFill="1" applyAlignment="1" applyProtection="1">
      <alignment horizontal="left" vertical="top" wrapText="1" shrinkToFit="1"/>
    </xf>
    <xf numFmtId="0" fontId="0" fillId="0" borderId="0" xfId="0" applyFill="1" applyAlignment="1" applyProtection="1">
      <alignment vertical="top" wrapText="1"/>
    </xf>
    <xf numFmtId="0" fontId="0" fillId="4" borderId="1" xfId="0" applyFill="1" applyBorder="1" applyAlignment="1"/>
    <xf numFmtId="0" fontId="0" fillId="4" borderId="11" xfId="0" applyFill="1" applyBorder="1" applyAlignment="1"/>
    <xf numFmtId="49" fontId="0" fillId="2" borderId="0" xfId="0" applyNumberFormat="1" applyFill="1" applyBorder="1" applyAlignment="1" applyProtection="1">
      <alignment horizontal="right"/>
    </xf>
    <xf numFmtId="0" fontId="0" fillId="4" borderId="3" xfId="0" applyFill="1" applyBorder="1"/>
    <xf numFmtId="0" fontId="0" fillId="4" borderId="7" xfId="0" applyFill="1" applyBorder="1" applyAlignment="1" applyProtection="1"/>
    <xf numFmtId="49" fontId="0" fillId="2" borderId="1" xfId="0" applyNumberFormat="1" applyFill="1" applyBorder="1" applyAlignment="1" applyProtection="1">
      <alignment horizontal="right"/>
    </xf>
    <xf numFmtId="0" fontId="3" fillId="2" borderId="0" xfId="0" applyFont="1" applyFill="1" applyBorder="1" applyProtection="1"/>
    <xf numFmtId="49" fontId="0" fillId="2" borderId="0" xfId="0" applyNumberFormat="1" applyFill="1" applyAlignment="1" applyProtection="1">
      <alignment horizontal="right"/>
    </xf>
    <xf numFmtId="0" fontId="3" fillId="2" borderId="0" xfId="0" applyFont="1" applyFill="1" applyBorder="1" applyAlignment="1" applyProtection="1"/>
    <xf numFmtId="0" fontId="0" fillId="4" borderId="3" xfId="0" applyFill="1" applyBorder="1" applyAlignment="1">
      <alignment horizontal="right"/>
    </xf>
    <xf numFmtId="0" fontId="3" fillId="4" borderId="11" xfId="0" applyFont="1" applyFill="1" applyBorder="1" applyAlignment="1" applyProtection="1"/>
    <xf numFmtId="0" fontId="0" fillId="4" borderId="2" xfId="0" applyFill="1" applyBorder="1" applyAlignment="1"/>
    <xf numFmtId="0" fontId="0" fillId="4" borderId="9" xfId="0" applyFill="1" applyBorder="1" applyAlignment="1"/>
    <xf numFmtId="49" fontId="0" fillId="2" borderId="6" xfId="0" applyNumberFormat="1" applyFill="1" applyBorder="1" applyAlignment="1" applyProtection="1">
      <alignment horizontal="right"/>
    </xf>
    <xf numFmtId="0" fontId="0" fillId="4" borderId="1" xfId="0" applyFill="1" applyBorder="1" applyAlignment="1" applyProtection="1"/>
    <xf numFmtId="9" fontId="3" fillId="4" borderId="1" xfId="1" applyFont="1" applyFill="1" applyBorder="1" applyAlignment="1" applyProtection="1">
      <alignment horizontal="right"/>
    </xf>
    <xf numFmtId="3" fontId="0" fillId="4" borderId="2" xfId="0" applyNumberFormat="1" applyFill="1" applyBorder="1" applyAlignment="1" applyProtection="1">
      <alignment horizontal="right"/>
    </xf>
    <xf numFmtId="0" fontId="1" fillId="0" borderId="0" xfId="0" applyFont="1" applyFill="1" applyAlignment="1" applyProtection="1">
      <alignment vertical="top" wrapText="1"/>
    </xf>
    <xf numFmtId="0" fontId="0" fillId="0" borderId="0" xfId="0" applyAlignment="1" applyProtection="1">
      <alignment horizontal="left" vertical="top" wrapText="1" shrinkToFit="1"/>
    </xf>
    <xf numFmtId="49" fontId="3" fillId="2" borderId="0" xfId="0" applyNumberFormat="1" applyFont="1" applyFill="1" applyAlignment="1" applyProtection="1">
      <alignment horizontal="right" vertical="center"/>
    </xf>
    <xf numFmtId="49" fontId="3" fillId="0" borderId="0" xfId="0" applyNumberFormat="1" applyFont="1" applyFill="1" applyAlignment="1" applyProtection="1">
      <alignment vertical="top"/>
    </xf>
    <xf numFmtId="0" fontId="1" fillId="0" borderId="0" xfId="0" applyFont="1" applyFill="1" applyAlignment="1" applyProtection="1">
      <alignment horizontal="left" vertical="top" wrapText="1"/>
    </xf>
    <xf numFmtId="0" fontId="0" fillId="0" borderId="0" xfId="0" applyFill="1" applyAlignment="1" applyProtection="1">
      <alignment horizontal="left" vertical="top" wrapText="1"/>
    </xf>
    <xf numFmtId="0" fontId="3" fillId="0" borderId="0" xfId="0" applyFont="1" applyFill="1" applyAlignment="1" applyProtection="1">
      <alignment vertical="top"/>
    </xf>
    <xf numFmtId="1" fontId="0" fillId="0" borderId="9" xfId="0" applyNumberFormat="1" applyFill="1" applyBorder="1" applyProtection="1">
      <protection locked="0"/>
    </xf>
    <xf numFmtId="1" fontId="0" fillId="0" borderId="13" xfId="0" applyNumberFormat="1" applyFill="1" applyBorder="1" applyProtection="1">
      <protection locked="0"/>
    </xf>
    <xf numFmtId="0" fontId="15" fillId="2" borderId="0" xfId="0" applyFont="1" applyFill="1" applyAlignment="1" applyProtection="1">
      <alignment horizontal="right" vertical="top" wrapText="1"/>
    </xf>
    <xf numFmtId="1" fontId="0" fillId="0" borderId="9" xfId="0" applyNumberFormat="1" applyFill="1" applyBorder="1" applyAlignment="1" applyProtection="1">
      <alignment horizontal="right"/>
      <protection locked="0"/>
    </xf>
    <xf numFmtId="1" fontId="0" fillId="0" borderId="13" xfId="0" applyNumberFormat="1" applyFill="1" applyBorder="1" applyAlignment="1" applyProtection="1">
      <alignment horizontal="right"/>
      <protection locked="0"/>
    </xf>
    <xf numFmtId="1" fontId="0" fillId="0" borderId="11" xfId="0" applyNumberFormat="1" applyFill="1" applyBorder="1" applyAlignment="1" applyProtection="1">
      <alignment horizontal="right"/>
      <protection locked="0"/>
    </xf>
    <xf numFmtId="1" fontId="0" fillId="0" borderId="5" xfId="0" applyNumberFormat="1" applyFill="1" applyBorder="1" applyAlignment="1" applyProtection="1">
      <alignment horizontal="right"/>
      <protection locked="0"/>
    </xf>
    <xf numFmtId="1" fontId="0" fillId="0" borderId="10" xfId="0" applyNumberFormat="1" applyFill="1" applyBorder="1" applyAlignment="1" applyProtection="1">
      <alignment horizontal="right"/>
      <protection locked="0"/>
    </xf>
    <xf numFmtId="1" fontId="0" fillId="0" borderId="4" xfId="0" applyNumberFormat="1" applyFill="1" applyBorder="1" applyAlignment="1" applyProtection="1">
      <alignment horizontal="right"/>
      <protection locked="0"/>
    </xf>
    <xf numFmtId="0" fontId="3" fillId="2" borderId="0" xfId="0" applyFont="1" applyFill="1" applyAlignment="1" applyProtection="1">
      <alignment horizontal="right" vertical="center"/>
    </xf>
    <xf numFmtId="0" fontId="0" fillId="4" borderId="0" xfId="0" applyFill="1" applyAlignment="1"/>
    <xf numFmtId="49" fontId="3" fillId="4" borderId="0" xfId="0" applyNumberFormat="1" applyFont="1" applyFill="1" applyAlignment="1" applyProtection="1">
      <alignment vertical="top"/>
    </xf>
    <xf numFmtId="0" fontId="0" fillId="2" borderId="0" xfId="0" applyFill="1" applyAlignment="1" applyProtection="1">
      <alignment vertical="center" wrapText="1"/>
    </xf>
    <xf numFmtId="0" fontId="0" fillId="4" borderId="0" xfId="0" applyFill="1" applyAlignment="1" applyProtection="1">
      <alignment vertical="center" wrapText="1"/>
    </xf>
    <xf numFmtId="0" fontId="3" fillId="4" borderId="0" xfId="0" applyFont="1" applyFill="1" applyAlignment="1" applyProtection="1">
      <alignment vertical="top"/>
    </xf>
    <xf numFmtId="0" fontId="1" fillId="4" borderId="0" xfId="0" applyFont="1" applyFill="1" applyAlignment="1" applyProtection="1">
      <alignment vertical="top" wrapText="1"/>
    </xf>
    <xf numFmtId="0" fontId="0" fillId="4" borderId="0" xfId="0" applyFill="1" applyAlignment="1" applyProtection="1">
      <alignment vertical="top" wrapText="1"/>
    </xf>
    <xf numFmtId="0" fontId="0" fillId="2" borderId="0" xfId="0" applyFill="1" applyAlignment="1" applyProtection="1">
      <alignment horizontal="left" vertical="top"/>
    </xf>
    <xf numFmtId="0" fontId="1" fillId="4" borderId="0" xfId="0" applyFont="1" applyFill="1" applyAlignment="1" applyProtection="1">
      <alignment horizontal="left" wrapText="1"/>
    </xf>
    <xf numFmtId="0" fontId="0" fillId="4" borderId="0" xfId="0" applyFill="1" applyAlignment="1" applyProtection="1">
      <alignment horizontal="left" wrapText="1"/>
    </xf>
    <xf numFmtId="1" fontId="5" fillId="0" borderId="1" xfId="0" applyNumberFormat="1" applyFont="1" applyFill="1" applyBorder="1" applyAlignment="1" applyProtection="1">
      <alignment vertical="center" wrapText="1"/>
      <protection locked="0"/>
    </xf>
    <xf numFmtId="0" fontId="12" fillId="2" borderId="0" xfId="0" applyFont="1" applyFill="1" applyAlignment="1" applyProtection="1">
      <alignment horizontal="left" vertical="top"/>
    </xf>
    <xf numFmtId="49" fontId="3" fillId="2" borderId="0" xfId="0" applyNumberFormat="1" applyFont="1" applyFill="1" applyAlignment="1" applyProtection="1"/>
    <xf numFmtId="0" fontId="1" fillId="2" borderId="0" xfId="0" applyFont="1" applyFill="1" applyAlignment="1" applyProtection="1">
      <alignment horizontal="left"/>
    </xf>
    <xf numFmtId="0" fontId="5" fillId="4" borderId="0" xfId="0" applyFont="1" applyFill="1" applyBorder="1" applyAlignment="1" applyProtection="1">
      <alignment vertical="center" wrapText="1"/>
    </xf>
    <xf numFmtId="0" fontId="0" fillId="0" borderId="10" xfId="0" applyBorder="1" applyProtection="1"/>
    <xf numFmtId="0" fontId="0" fillId="0" borderId="5" xfId="0" applyBorder="1" applyProtection="1"/>
    <xf numFmtId="0" fontId="0" fillId="0" borderId="11" xfId="0" applyNumberFormat="1" applyFill="1" applyBorder="1" applyAlignment="1" applyProtection="1"/>
    <xf numFmtId="3" fontId="1" fillId="4" borderId="3" xfId="0" applyNumberFormat="1" applyFont="1" applyFill="1" applyBorder="1" applyAlignment="1" applyProtection="1">
      <alignment horizontal="left" indent="2"/>
    </xf>
    <xf numFmtId="3" fontId="1" fillId="4" borderId="0" xfId="0" applyNumberFormat="1" applyFont="1" applyFill="1" applyBorder="1" applyAlignment="1" applyProtection="1">
      <alignment horizontal="left" indent="2"/>
    </xf>
    <xf numFmtId="3" fontId="1" fillId="4" borderId="14" xfId="0" applyNumberFormat="1" applyFont="1" applyFill="1" applyBorder="1" applyAlignment="1" applyProtection="1">
      <alignment horizontal="left" indent="2"/>
    </xf>
    <xf numFmtId="0" fontId="0" fillId="0" borderId="12" xfId="0" applyNumberFormat="1" applyFill="1" applyBorder="1" applyProtection="1"/>
    <xf numFmtId="0" fontId="0" fillId="0" borderId="3" xfId="0" applyNumberFormat="1" applyFill="1" applyBorder="1" applyAlignment="1" applyProtection="1">
      <alignment shrinkToFit="1"/>
    </xf>
    <xf numFmtId="0" fontId="0" fillId="0" borderId="14" xfId="0" applyNumberFormat="1" applyFill="1" applyBorder="1" applyAlignment="1" applyProtection="1">
      <alignment shrinkToFit="1"/>
    </xf>
    <xf numFmtId="49" fontId="0" fillId="0" borderId="0" xfId="0" applyNumberFormat="1" applyAlignment="1" applyProtection="1">
      <alignment horizontal="right" wrapText="1"/>
    </xf>
    <xf numFmtId="0" fontId="1" fillId="0" borderId="0" xfId="0" applyNumberFormat="1" applyFont="1" applyFill="1" applyAlignment="1" applyProtection="1">
      <alignment horizontal="left" vertical="top" wrapText="1" shrinkToFit="1"/>
      <protection locked="0"/>
    </xf>
    <xf numFmtId="0" fontId="1" fillId="0" borderId="0" xfId="0" applyFont="1" applyAlignment="1" applyProtection="1">
      <alignment horizontal="left" vertical="top" wrapText="1" shrinkToFit="1"/>
      <protection locked="0"/>
    </xf>
    <xf numFmtId="0" fontId="1" fillId="0" borderId="0" xfId="0" applyFont="1" applyAlignment="1" applyProtection="1">
      <alignment wrapText="1"/>
      <protection locked="0"/>
    </xf>
    <xf numFmtId="0" fontId="0" fillId="4" borderId="0" xfId="0" applyFill="1" applyAlignment="1" applyProtection="1"/>
    <xf numFmtId="0" fontId="0" fillId="4" borderId="0" xfId="0" applyFill="1" applyAlignment="1" applyProtection="1"/>
    <xf numFmtId="49" fontId="1" fillId="0" borderId="0" xfId="0" applyNumberFormat="1" applyFont="1" applyAlignment="1" applyProtection="1">
      <alignment horizontal="right"/>
    </xf>
    <xf numFmtId="0" fontId="1" fillId="4" borderId="0" xfId="0" applyFont="1" applyFill="1" applyBorder="1" applyAlignment="1" applyProtection="1">
      <alignment horizontal="left" vertical="top"/>
    </xf>
    <xf numFmtId="0" fontId="1" fillId="0" borderId="0" xfId="0" applyNumberFormat="1" applyFont="1" applyAlignment="1" applyProtection="1">
      <alignment horizontal="right" vertical="top" wrapText="1"/>
    </xf>
    <xf numFmtId="0" fontId="1" fillId="0" borderId="0" xfId="0" applyNumberFormat="1" applyFont="1" applyAlignment="1" applyProtection="1">
      <alignment vertical="top" wrapText="1"/>
    </xf>
    <xf numFmtId="0" fontId="1" fillId="2" borderId="0" xfId="0" applyFont="1" applyFill="1" applyAlignment="1" applyProtection="1">
      <alignment horizontal="left"/>
    </xf>
    <xf numFmtId="0" fontId="0" fillId="2" borderId="0" xfId="0" applyFill="1" applyAlignment="1" applyProtection="1">
      <alignment vertical="top"/>
    </xf>
    <xf numFmtId="0" fontId="1" fillId="4" borderId="0" xfId="0" applyFont="1" applyFill="1" applyBorder="1" applyProtection="1"/>
    <xf numFmtId="0" fontId="1" fillId="4" borderId="14" xfId="0" applyFont="1" applyFill="1" applyBorder="1" applyProtection="1"/>
    <xf numFmtId="0" fontId="0" fillId="4" borderId="0" xfId="0" applyFill="1" applyAlignment="1" applyProtection="1">
      <alignment vertical="top" wrapText="1"/>
    </xf>
    <xf numFmtId="0" fontId="0" fillId="0" borderId="12" xfId="0" applyNumberFormat="1" applyFill="1" applyBorder="1" applyAlignment="1" applyProtection="1">
      <alignment shrinkToFit="1"/>
    </xf>
    <xf numFmtId="0" fontId="0" fillId="0" borderId="3" xfId="0" applyNumberFormat="1" applyFill="1" applyBorder="1" applyAlignment="1" applyProtection="1">
      <alignment shrinkToFit="1"/>
    </xf>
    <xf numFmtId="0" fontId="0" fillId="0" borderId="14" xfId="0" applyNumberFormat="1" applyFill="1" applyBorder="1" applyAlignment="1" applyProtection="1">
      <alignment shrinkToFit="1"/>
    </xf>
    <xf numFmtId="0" fontId="1" fillId="4" borderId="0" xfId="0" applyFont="1" applyFill="1" applyAlignment="1" applyProtection="1">
      <alignment vertical="top" wrapText="1"/>
    </xf>
    <xf numFmtId="0" fontId="1" fillId="4" borderId="1" xfId="0" applyFont="1" applyFill="1" applyBorder="1" applyProtection="1"/>
    <xf numFmtId="0" fontId="1" fillId="4" borderId="11" xfId="0" applyFont="1" applyFill="1" applyBorder="1" applyProtection="1"/>
    <xf numFmtId="0" fontId="1" fillId="0" borderId="0" xfId="0" applyFont="1" applyAlignment="1" applyProtection="1">
      <alignment vertical="top" wrapText="1"/>
      <protection locked="0"/>
    </xf>
    <xf numFmtId="0" fontId="0" fillId="4" borderId="0" xfId="0" applyFill="1" applyAlignment="1" applyProtection="1"/>
    <xf numFmtId="3" fontId="1" fillId="4" borderId="5" xfId="0" applyNumberFormat="1" applyFont="1" applyFill="1" applyBorder="1" applyAlignment="1" applyProtection="1">
      <alignment horizontal="left" indent="2"/>
    </xf>
    <xf numFmtId="3" fontId="1" fillId="4" borderId="1" xfId="0" applyNumberFormat="1" applyFont="1" applyFill="1" applyBorder="1" applyAlignment="1" applyProtection="1">
      <alignment horizontal="left" indent="2"/>
    </xf>
    <xf numFmtId="3" fontId="1" fillId="4" borderId="11" xfId="0" applyNumberFormat="1" applyFont="1" applyFill="1" applyBorder="1" applyAlignment="1" applyProtection="1">
      <alignment horizontal="left" indent="2"/>
    </xf>
    <xf numFmtId="3" fontId="1" fillId="4" borderId="3" xfId="0" applyNumberFormat="1" applyFont="1" applyFill="1" applyBorder="1" applyAlignment="1" applyProtection="1">
      <alignment horizontal="left" indent="2"/>
    </xf>
    <xf numFmtId="3" fontId="1" fillId="4" borderId="0" xfId="0" applyNumberFormat="1" applyFont="1" applyFill="1" applyBorder="1" applyAlignment="1" applyProtection="1">
      <alignment horizontal="left" indent="2"/>
    </xf>
    <xf numFmtId="3" fontId="1" fillId="4" borderId="14" xfId="0" applyNumberFormat="1" applyFont="1" applyFill="1" applyBorder="1" applyAlignment="1" applyProtection="1">
      <alignment horizontal="left" indent="2"/>
    </xf>
    <xf numFmtId="0" fontId="3" fillId="4" borderId="29" xfId="0" applyNumberFormat="1" applyFont="1" applyFill="1" applyBorder="1" applyAlignment="1" applyProtection="1">
      <alignment horizontal="center" vertical="center"/>
    </xf>
    <xf numFmtId="0" fontId="3" fillId="4" borderId="27" xfId="0" applyNumberFormat="1" applyFont="1" applyFill="1" applyBorder="1" applyAlignment="1" applyProtection="1">
      <alignment horizontal="center" vertical="center"/>
    </xf>
    <xf numFmtId="0" fontId="3" fillId="4" borderId="30" xfId="0" applyNumberFormat="1" applyFont="1" applyFill="1" applyBorder="1" applyAlignment="1" applyProtection="1">
      <alignment horizontal="center" vertical="center"/>
    </xf>
    <xf numFmtId="0" fontId="3" fillId="4" borderId="13" xfId="0" applyNumberFormat="1" applyFont="1" applyFill="1" applyBorder="1" applyAlignment="1" applyProtection="1">
      <alignment horizontal="center" vertical="center" shrinkToFit="1"/>
    </xf>
    <xf numFmtId="0" fontId="3" fillId="4" borderId="9" xfId="0" applyNumberFormat="1" applyFont="1" applyFill="1" applyBorder="1" applyAlignment="1" applyProtection="1">
      <alignment horizontal="center" vertical="center" shrinkToFit="1"/>
    </xf>
    <xf numFmtId="3" fontId="3" fillId="4" borderId="13" xfId="0" applyNumberFormat="1" applyFont="1" applyFill="1" applyBorder="1" applyAlignment="1" applyProtection="1">
      <alignment horizontal="right"/>
    </xf>
    <xf numFmtId="3" fontId="3" fillId="4" borderId="9" xfId="0" applyNumberFormat="1" applyFont="1" applyFill="1" applyBorder="1" applyAlignment="1" applyProtection="1">
      <alignment horizontal="right"/>
    </xf>
    <xf numFmtId="0" fontId="1" fillId="4" borderId="1" xfId="0" applyFont="1" applyFill="1" applyBorder="1" applyAlignment="1" applyProtection="1">
      <alignment horizontal="left"/>
    </xf>
    <xf numFmtId="0" fontId="1" fillId="4" borderId="11" xfId="0" applyFont="1" applyFill="1" applyBorder="1" applyAlignment="1" applyProtection="1">
      <alignment horizontal="left"/>
    </xf>
    <xf numFmtId="0" fontId="0" fillId="4" borderId="0" xfId="0" applyFill="1" applyBorder="1" applyProtection="1"/>
    <xf numFmtId="0" fontId="0" fillId="4" borderId="14" xfId="0" applyFill="1" applyBorder="1" applyProtection="1"/>
    <xf numFmtId="0" fontId="3" fillId="4" borderId="13" xfId="0" applyFont="1" applyFill="1" applyBorder="1" applyAlignment="1" applyProtection="1">
      <alignment horizontal="center"/>
    </xf>
    <xf numFmtId="0" fontId="3" fillId="4" borderId="2" xfId="0" applyFont="1" applyFill="1" applyBorder="1" applyAlignment="1" applyProtection="1">
      <alignment horizontal="center"/>
    </xf>
    <xf numFmtId="0" fontId="3" fillId="4" borderId="9" xfId="0" applyFont="1" applyFill="1" applyBorder="1" applyAlignment="1" applyProtection="1">
      <alignment horizontal="center"/>
    </xf>
    <xf numFmtId="0" fontId="1" fillId="4" borderId="19" xfId="0" applyFont="1" applyFill="1" applyBorder="1" applyProtection="1"/>
    <xf numFmtId="0" fontId="1" fillId="4" borderId="20" xfId="0" applyFont="1" applyFill="1" applyBorder="1" applyProtection="1"/>
    <xf numFmtId="3" fontId="1" fillId="0" borderId="13" xfId="0" applyNumberFormat="1" applyFont="1" applyFill="1" applyBorder="1" applyAlignment="1" applyProtection="1">
      <alignment horizontal="right" shrinkToFit="1"/>
      <protection locked="0"/>
    </xf>
    <xf numFmtId="3" fontId="1" fillId="0" borderId="9" xfId="0" applyNumberFormat="1" applyFont="1" applyFill="1" applyBorder="1" applyAlignment="1" applyProtection="1">
      <alignment horizontal="right" shrinkToFit="1"/>
      <protection locked="0"/>
    </xf>
    <xf numFmtId="0" fontId="1" fillId="4" borderId="0" xfId="0" applyFont="1" applyFill="1" applyBorder="1" applyAlignment="1" applyProtection="1">
      <alignment horizontal="left"/>
    </xf>
    <xf numFmtId="0" fontId="1" fillId="4" borderId="14" xfId="0" applyFont="1" applyFill="1" applyBorder="1" applyAlignment="1" applyProtection="1">
      <alignment horizontal="left"/>
    </xf>
    <xf numFmtId="0" fontId="3" fillId="4" borderId="13" xfId="0" applyFont="1" applyFill="1" applyBorder="1" applyAlignment="1" applyProtection="1">
      <alignment horizontal="center" vertical="center"/>
    </xf>
    <xf numFmtId="0" fontId="3" fillId="4" borderId="2" xfId="0" applyFont="1" applyFill="1" applyBorder="1" applyAlignment="1" applyProtection="1">
      <alignment horizontal="center" vertical="center"/>
    </xf>
    <xf numFmtId="0" fontId="3" fillId="4" borderId="9" xfId="0" applyFont="1" applyFill="1" applyBorder="1" applyAlignment="1" applyProtection="1">
      <alignment horizontal="center" vertical="center"/>
    </xf>
    <xf numFmtId="0" fontId="3" fillId="4" borderId="26" xfId="0" applyNumberFormat="1" applyFont="1" applyFill="1" applyBorder="1" applyAlignment="1" applyProtection="1">
      <alignment horizontal="center" vertical="center"/>
    </xf>
    <xf numFmtId="0" fontId="3" fillId="4" borderId="28" xfId="0" applyNumberFormat="1" applyFont="1" applyFill="1" applyBorder="1" applyAlignment="1" applyProtection="1">
      <alignment horizontal="center" vertical="center"/>
    </xf>
    <xf numFmtId="0" fontId="0" fillId="0" borderId="12" xfId="0" applyNumberFormat="1" applyFill="1" applyBorder="1" applyAlignment="1" applyProtection="1">
      <alignment shrinkToFit="1"/>
      <protection locked="0"/>
    </xf>
    <xf numFmtId="0" fontId="0" fillId="0" borderId="8" xfId="0" applyNumberFormat="1" applyFill="1" applyBorder="1" applyAlignment="1" applyProtection="1">
      <alignment shrinkToFit="1"/>
      <protection locked="0"/>
    </xf>
    <xf numFmtId="0" fontId="1" fillId="4" borderId="6" xfId="0" applyFont="1" applyFill="1" applyBorder="1" applyAlignment="1" applyProtection="1">
      <alignment horizontal="left"/>
    </xf>
    <xf numFmtId="0" fontId="1" fillId="4" borderId="15" xfId="0" applyFont="1" applyFill="1" applyBorder="1" applyAlignment="1" applyProtection="1">
      <alignment horizontal="left"/>
    </xf>
    <xf numFmtId="0" fontId="2" fillId="0" borderId="0" xfId="0" applyFont="1" applyAlignment="1" applyProtection="1">
      <alignment horizontal="center" vertical="top" wrapText="1"/>
    </xf>
    <xf numFmtId="0" fontId="3" fillId="2" borderId="0" xfId="0" applyFont="1" applyFill="1" applyAlignment="1" applyProtection="1">
      <alignment horizontal="left"/>
    </xf>
    <xf numFmtId="0" fontId="3" fillId="4" borderId="21" xfId="0" applyFont="1" applyFill="1" applyBorder="1" applyAlignment="1" applyProtection="1">
      <alignment horizontal="center" vertical="center"/>
    </xf>
    <xf numFmtId="0" fontId="3" fillId="4" borderId="19" xfId="0" applyFont="1" applyFill="1" applyBorder="1" applyAlignment="1" applyProtection="1">
      <alignment horizontal="center" vertical="center"/>
    </xf>
    <xf numFmtId="0" fontId="3" fillId="4" borderId="20" xfId="0" applyFont="1" applyFill="1" applyBorder="1" applyAlignment="1" applyProtection="1">
      <alignment horizontal="center" vertical="center"/>
    </xf>
    <xf numFmtId="0" fontId="3" fillId="4" borderId="5" xfId="0" applyFont="1" applyFill="1" applyBorder="1" applyAlignment="1" applyProtection="1">
      <alignment horizontal="center" vertical="center"/>
    </xf>
    <xf numFmtId="0" fontId="3" fillId="4" borderId="1" xfId="0" applyFont="1" applyFill="1" applyBorder="1" applyAlignment="1" applyProtection="1">
      <alignment horizontal="center" vertical="center"/>
    </xf>
    <xf numFmtId="0" fontId="3" fillId="4" borderId="11" xfId="0" applyFont="1" applyFill="1" applyBorder="1" applyAlignment="1" applyProtection="1">
      <alignment horizontal="center" vertical="center"/>
    </xf>
    <xf numFmtId="0" fontId="3" fillId="4" borderId="22" xfId="0" applyFont="1" applyFill="1" applyBorder="1" applyAlignment="1" applyProtection="1">
      <alignment horizontal="center" vertical="center" wrapText="1"/>
    </xf>
    <xf numFmtId="0" fontId="3" fillId="4" borderId="10" xfId="0" applyFont="1" applyFill="1" applyBorder="1" applyAlignment="1" applyProtection="1">
      <alignment horizontal="center" vertical="center" wrapText="1"/>
    </xf>
    <xf numFmtId="0" fontId="3" fillId="4" borderId="13" xfId="0" applyFont="1" applyFill="1" applyBorder="1" applyAlignment="1" applyProtection="1">
      <alignment horizontal="center" vertical="center" wrapText="1"/>
    </xf>
    <xf numFmtId="0" fontId="3" fillId="4" borderId="9" xfId="0" applyFont="1" applyFill="1" applyBorder="1" applyAlignment="1" applyProtection="1">
      <alignment horizontal="center" vertical="center" wrapText="1"/>
    </xf>
    <xf numFmtId="0" fontId="3" fillId="4" borderId="26" xfId="0" applyFont="1" applyFill="1" applyBorder="1" applyAlignment="1" applyProtection="1">
      <alignment horizontal="center" vertical="center"/>
    </xf>
    <xf numFmtId="0" fontId="3" fillId="4" borderId="27" xfId="0" applyFont="1" applyFill="1" applyBorder="1" applyAlignment="1" applyProtection="1">
      <alignment horizontal="center" vertical="center"/>
    </xf>
    <xf numFmtId="0" fontId="3" fillId="4" borderId="28" xfId="0" applyFont="1" applyFill="1" applyBorder="1" applyAlignment="1" applyProtection="1">
      <alignment horizontal="center" vertical="center"/>
    </xf>
    <xf numFmtId="0" fontId="1" fillId="0" borderId="1" xfId="0" applyFont="1" applyFill="1" applyBorder="1" applyAlignment="1" applyProtection="1">
      <alignment horizontal="left" shrinkToFit="1"/>
      <protection locked="0"/>
    </xf>
    <xf numFmtId="0" fontId="1" fillId="0" borderId="1" xfId="0" applyFont="1" applyFill="1" applyBorder="1" applyAlignment="1" applyProtection="1">
      <alignment horizontal="left" vertical="center" wrapText="1"/>
    </xf>
    <xf numFmtId="0" fontId="3" fillId="4" borderId="23" xfId="0" applyFont="1" applyFill="1" applyBorder="1" applyAlignment="1" applyProtection="1">
      <alignment horizontal="center"/>
    </xf>
    <xf numFmtId="0" fontId="3" fillId="4" borderId="24" xfId="0" applyFont="1" applyFill="1" applyBorder="1" applyAlignment="1" applyProtection="1">
      <alignment horizontal="center"/>
    </xf>
    <xf numFmtId="0" fontId="3" fillId="4" borderId="23" xfId="0" applyFont="1" applyFill="1" applyBorder="1" applyAlignment="1" applyProtection="1">
      <alignment horizontal="center" vertical="center"/>
    </xf>
    <xf numFmtId="0" fontId="3" fillId="4" borderId="24" xfId="0" applyFont="1" applyFill="1" applyBorder="1" applyAlignment="1" applyProtection="1">
      <alignment horizontal="center" vertical="center"/>
    </xf>
    <xf numFmtId="0" fontId="3" fillId="4" borderId="25" xfId="0" applyFont="1" applyFill="1" applyBorder="1" applyAlignment="1" applyProtection="1">
      <alignment horizontal="center" vertical="center"/>
    </xf>
    <xf numFmtId="0" fontId="14" fillId="2" borderId="0" xfId="0" applyFont="1" applyFill="1" applyAlignment="1">
      <alignment horizontal="left" vertical="center"/>
    </xf>
    <xf numFmtId="0" fontId="2" fillId="0" borderId="0" xfId="0" applyFont="1" applyAlignment="1">
      <alignment horizontal="center" vertical="top"/>
    </xf>
    <xf numFmtId="0" fontId="3" fillId="2" borderId="0" xfId="0" applyFont="1" applyFill="1" applyBorder="1" applyAlignment="1">
      <alignment horizontal="left"/>
    </xf>
    <xf numFmtId="0" fontId="1" fillId="0" borderId="1" xfId="0" applyFont="1" applyFill="1" applyBorder="1" applyAlignment="1" applyProtection="1">
      <alignment horizontal="left"/>
    </xf>
    <xf numFmtId="0" fontId="1" fillId="4" borderId="0" xfId="0" applyFont="1" applyFill="1" applyAlignment="1">
      <alignment horizontal="left" vertical="center" wrapText="1"/>
    </xf>
    <xf numFmtId="0" fontId="1" fillId="2" borderId="0" xfId="0" applyFont="1" applyFill="1" applyAlignment="1" applyProtection="1">
      <alignment horizontal="left" vertical="center" indent="1"/>
    </xf>
    <xf numFmtId="0" fontId="16" fillId="2" borderId="0" xfId="0" applyFont="1" applyFill="1" applyAlignment="1" applyProtection="1">
      <alignment horizontal="left" vertical="center" indent="1"/>
    </xf>
    <xf numFmtId="0" fontId="0" fillId="0" borderId="0" xfId="0" applyAlignment="1" applyProtection="1">
      <alignment horizontal="center"/>
    </xf>
    <xf numFmtId="0" fontId="1" fillId="2" borderId="0" xfId="0" applyFont="1" applyFill="1" applyAlignment="1" applyProtection="1">
      <alignment horizontal="left"/>
    </xf>
    <xf numFmtId="0" fontId="5" fillId="2" borderId="0" xfId="0" applyFont="1" applyFill="1" applyAlignment="1" applyProtection="1">
      <alignment horizontal="left"/>
    </xf>
    <xf numFmtId="0" fontId="1" fillId="0" borderId="2" xfId="0" applyNumberFormat="1" applyFont="1" applyFill="1" applyBorder="1" applyAlignment="1" applyProtection="1">
      <alignment horizontal="left"/>
      <protection locked="0"/>
    </xf>
    <xf numFmtId="0" fontId="0" fillId="0" borderId="2" xfId="0" applyNumberFormat="1" applyFill="1" applyBorder="1" applyAlignment="1" applyProtection="1">
      <alignment horizontal="left"/>
      <protection locked="0"/>
    </xf>
    <xf numFmtId="0" fontId="0" fillId="0" borderId="2" xfId="0" applyBorder="1" applyAlignment="1" applyProtection="1">
      <alignment horizontal="left"/>
      <protection locked="0"/>
    </xf>
    <xf numFmtId="0" fontId="1" fillId="0" borderId="0" xfId="0" applyFont="1" applyAlignment="1" applyProtection="1">
      <alignment horizontal="left" vertical="center" wrapText="1"/>
    </xf>
    <xf numFmtId="0" fontId="5" fillId="0" borderId="1" xfId="0" applyNumberFormat="1" applyFont="1" applyBorder="1" applyAlignment="1" applyProtection="1">
      <alignment horizontal="left"/>
    </xf>
    <xf numFmtId="0" fontId="1" fillId="0" borderId="1" xfId="0" applyNumberFormat="1" applyFont="1" applyFill="1" applyBorder="1" applyProtection="1">
      <protection locked="0"/>
    </xf>
    <xf numFmtId="0" fontId="0" fillId="0" borderId="1" xfId="0" applyNumberFormat="1" applyFill="1" applyBorder="1" applyProtection="1">
      <protection locked="0"/>
    </xf>
    <xf numFmtId="0" fontId="14" fillId="0" borderId="2" xfId="0" applyNumberFormat="1" applyFont="1" applyFill="1" applyBorder="1" applyAlignment="1" applyProtection="1">
      <alignment horizontal="left" indent="1"/>
    </xf>
    <xf numFmtId="0" fontId="2" fillId="0" borderId="0" xfId="0" applyFont="1" applyAlignment="1" applyProtection="1">
      <alignment horizontal="center"/>
    </xf>
    <xf numFmtId="49" fontId="8" fillId="0" borderId="0" xfId="0" applyNumberFormat="1" applyFont="1" applyAlignment="1" applyProtection="1">
      <alignment horizontal="center"/>
    </xf>
    <xf numFmtId="0" fontId="2" fillId="0" borderId="0" xfId="0" applyFont="1" applyAlignment="1" applyProtection="1">
      <alignment horizontal="center" vertical="top"/>
    </xf>
    <xf numFmtId="0" fontId="0" fillId="0" borderId="1" xfId="0" applyBorder="1" applyAlignment="1" applyProtection="1">
      <alignment horizontal="left"/>
    </xf>
    <xf numFmtId="0" fontId="3" fillId="2" borderId="1" xfId="0" applyFont="1" applyFill="1" applyBorder="1" applyAlignment="1" applyProtection="1">
      <alignment horizontal="left"/>
    </xf>
    <xf numFmtId="0" fontId="3" fillId="4" borderId="1" xfId="0" applyFont="1" applyFill="1" applyBorder="1" applyAlignment="1" applyProtection="1"/>
    <xf numFmtId="0" fontId="3" fillId="0" borderId="0" xfId="0" applyFont="1" applyBorder="1" applyAlignment="1" applyProtection="1">
      <alignment horizontal="center"/>
    </xf>
    <xf numFmtId="0" fontId="0" fillId="0" borderId="1" xfId="0" applyBorder="1" applyAlignment="1"/>
    <xf numFmtId="0" fontId="0" fillId="0" borderId="11" xfId="0" applyBorder="1" applyAlignment="1"/>
    <xf numFmtId="0" fontId="1" fillId="2" borderId="0" xfId="0" applyFont="1" applyFill="1" applyBorder="1" applyAlignment="1" applyProtection="1">
      <alignment horizontal="left" vertical="top" wrapText="1"/>
    </xf>
    <xf numFmtId="0" fontId="0" fillId="2" borderId="0" xfId="0" applyFill="1" applyBorder="1" applyAlignment="1" applyProtection="1">
      <alignment horizontal="left" vertical="top" wrapText="1"/>
    </xf>
    <xf numFmtId="0" fontId="0" fillId="2" borderId="14" xfId="0" applyFill="1" applyBorder="1" applyAlignment="1" applyProtection="1">
      <alignment horizontal="left" vertical="top" wrapText="1"/>
    </xf>
    <xf numFmtId="0" fontId="1" fillId="4" borderId="6" xfId="0" applyFont="1" applyFill="1" applyBorder="1" applyAlignment="1" applyProtection="1">
      <alignment horizontal="left" vertical="top" wrapText="1"/>
    </xf>
    <xf numFmtId="0" fontId="5" fillId="2" borderId="6" xfId="0" applyFont="1" applyFill="1" applyBorder="1" applyAlignment="1" applyProtection="1">
      <alignment horizontal="left" vertical="top" wrapText="1"/>
    </xf>
    <xf numFmtId="0" fontId="5" fillId="2" borderId="15" xfId="0" applyFont="1" applyFill="1" applyBorder="1" applyAlignment="1" applyProtection="1">
      <alignment horizontal="left" vertical="top" wrapText="1"/>
    </xf>
    <xf numFmtId="0" fontId="0" fillId="2" borderId="6" xfId="0" applyFill="1" applyBorder="1" applyAlignment="1" applyProtection="1">
      <alignment horizontal="left" vertical="top" wrapText="1"/>
    </xf>
    <xf numFmtId="0" fontId="0" fillId="2" borderId="15" xfId="0" applyFill="1" applyBorder="1" applyAlignment="1" applyProtection="1">
      <alignment horizontal="left" vertical="top" wrapText="1"/>
    </xf>
    <xf numFmtId="0" fontId="1" fillId="4" borderId="6" xfId="0" applyFont="1" applyFill="1" applyBorder="1" applyAlignment="1" applyProtection="1">
      <alignment horizontal="left" vertical="top"/>
    </xf>
    <xf numFmtId="0" fontId="0" fillId="4" borderId="6" xfId="0" applyFill="1" applyBorder="1" applyAlignment="1" applyProtection="1">
      <alignment horizontal="left" vertical="top"/>
    </xf>
    <xf numFmtId="0" fontId="0" fillId="2" borderId="15" xfId="0" applyFill="1" applyBorder="1" applyAlignment="1" applyProtection="1">
      <alignment horizontal="left" vertical="top"/>
    </xf>
    <xf numFmtId="0" fontId="3" fillId="2" borderId="6" xfId="0" applyFont="1" applyFill="1" applyBorder="1" applyAlignment="1" applyProtection="1">
      <alignment horizontal="left" vertical="top" wrapText="1"/>
    </xf>
    <xf numFmtId="0" fontId="3" fillId="2" borderId="16" xfId="0" applyFont="1" applyFill="1" applyBorder="1" applyAlignment="1" applyProtection="1">
      <alignment horizontal="left" vertical="top" wrapText="1"/>
    </xf>
    <xf numFmtId="0" fontId="1" fillId="4" borderId="6" xfId="0" applyFont="1" applyFill="1" applyBorder="1" applyAlignment="1" applyProtection="1">
      <alignment vertical="top" wrapText="1"/>
    </xf>
    <xf numFmtId="0" fontId="1" fillId="0" borderId="6" xfId="0" applyFont="1" applyBorder="1" applyAlignment="1">
      <alignment vertical="top" wrapText="1"/>
    </xf>
    <xf numFmtId="0" fontId="1" fillId="0" borderId="15" xfId="0" applyFont="1" applyBorder="1" applyAlignment="1">
      <alignment vertical="top" wrapText="1"/>
    </xf>
    <xf numFmtId="0" fontId="1" fillId="4" borderId="16" xfId="0" applyFont="1" applyFill="1" applyBorder="1" applyAlignment="1" applyProtection="1">
      <alignment horizontal="left" vertical="top" wrapText="1"/>
    </xf>
    <xf numFmtId="0" fontId="2" fillId="0" borderId="0" xfId="0" applyFont="1" applyAlignment="1" applyProtection="1">
      <alignment horizontal="center" wrapText="1"/>
    </xf>
    <xf numFmtId="49" fontId="3" fillId="0" borderId="0" xfId="0" applyNumberFormat="1" applyFont="1" applyAlignment="1" applyProtection="1">
      <alignment horizontal="center"/>
    </xf>
    <xf numFmtId="0" fontId="1" fillId="0" borderId="0" xfId="0" applyFont="1" applyAlignment="1" applyProtection="1">
      <alignment vertical="top" shrinkToFit="1"/>
      <protection locked="0"/>
    </xf>
    <xf numFmtId="0" fontId="0" fillId="0" borderId="0" xfId="0" applyAlignment="1" applyProtection="1">
      <alignment vertical="top" shrinkToFit="1"/>
      <protection locked="0"/>
    </xf>
    <xf numFmtId="0" fontId="1" fillId="4" borderId="0" xfId="0" applyFont="1" applyFill="1" applyAlignment="1" applyProtection="1">
      <alignment horizontal="left" vertical="top" wrapText="1"/>
    </xf>
    <xf numFmtId="0" fontId="0" fillId="4" borderId="0" xfId="0" applyFill="1" applyAlignment="1" applyProtection="1">
      <alignment horizontal="left" vertical="top" wrapText="1"/>
    </xf>
    <xf numFmtId="0" fontId="0" fillId="0" borderId="0" xfId="0" applyFill="1" applyAlignment="1" applyProtection="1"/>
    <xf numFmtId="0" fontId="0" fillId="0" borderId="0" xfId="0" applyFill="1" applyAlignment="1"/>
    <xf numFmtId="49" fontId="1" fillId="3" borderId="2" xfId="0" applyNumberFormat="1" applyFont="1" applyFill="1" applyBorder="1" applyAlignment="1" applyProtection="1">
      <alignment horizontal="left"/>
      <protection locked="0"/>
    </xf>
    <xf numFmtId="0" fontId="1" fillId="0" borderId="2" xfId="0" applyFont="1" applyBorder="1" applyAlignment="1" applyProtection="1">
      <alignment horizontal="left"/>
      <protection locked="0"/>
    </xf>
    <xf numFmtId="0" fontId="3" fillId="2" borderId="0" xfId="0" applyFont="1" applyFill="1" applyAlignment="1" applyProtection="1">
      <alignment horizontal="left" vertical="center" wrapText="1"/>
    </xf>
    <xf numFmtId="0" fontId="0" fillId="0" borderId="0" xfId="0" applyAlignment="1">
      <alignment horizontal="left" vertical="center"/>
    </xf>
    <xf numFmtId="0" fontId="0" fillId="0" borderId="14" xfId="0" applyBorder="1" applyAlignment="1">
      <alignment horizontal="left" vertical="center"/>
    </xf>
    <xf numFmtId="0" fontId="1" fillId="4" borderId="0" xfId="0" applyFont="1" applyFill="1" applyAlignment="1" applyProtection="1">
      <alignment horizontal="left" vertical="center" wrapText="1"/>
    </xf>
    <xf numFmtId="0" fontId="0" fillId="4" borderId="0" xfId="0" applyFill="1" applyAlignment="1" applyProtection="1">
      <alignment horizontal="left" vertical="center" wrapText="1"/>
    </xf>
    <xf numFmtId="0" fontId="0" fillId="4" borderId="0" xfId="0" applyFill="1" applyAlignment="1" applyProtection="1">
      <alignment horizontal="left" wrapText="1"/>
    </xf>
    <xf numFmtId="0" fontId="0" fillId="0" borderId="0" xfId="0" applyAlignment="1" applyProtection="1">
      <alignment horizontal="left" wrapText="1"/>
    </xf>
    <xf numFmtId="49" fontId="1" fillId="3" borderId="1" xfId="0" applyNumberFormat="1" applyFont="1" applyFill="1" applyBorder="1" applyAlignment="1" applyProtection="1">
      <alignment horizontal="left"/>
      <protection locked="0"/>
    </xf>
    <xf numFmtId="0" fontId="1" fillId="0" borderId="1" xfId="0" applyFont="1" applyBorder="1" applyAlignment="1" applyProtection="1">
      <alignment horizontal="left"/>
      <protection locked="0"/>
    </xf>
    <xf numFmtId="0" fontId="1" fillId="4" borderId="0" xfId="0" applyFont="1" applyFill="1" applyAlignment="1" applyProtection="1">
      <alignment horizontal="left"/>
    </xf>
    <xf numFmtId="0" fontId="0" fillId="4" borderId="0" xfId="0" applyFill="1" applyAlignment="1" applyProtection="1">
      <alignment horizontal="left"/>
    </xf>
    <xf numFmtId="0" fontId="12" fillId="2" borderId="0" xfId="0" applyFont="1" applyFill="1" applyAlignment="1" applyProtection="1">
      <alignment horizontal="left" vertical="top" wrapText="1"/>
    </xf>
    <xf numFmtId="0" fontId="12" fillId="4" borderId="0" xfId="0" applyFont="1" applyFill="1" applyAlignment="1" applyProtection="1">
      <alignment horizontal="left" wrapText="1"/>
    </xf>
    <xf numFmtId="0" fontId="12" fillId="4" borderId="0" xfId="0" applyFont="1" applyFill="1" applyAlignment="1" applyProtection="1">
      <alignment horizontal="left" vertical="center" wrapText="1"/>
    </xf>
    <xf numFmtId="0" fontId="0" fillId="0" borderId="0" xfId="0" applyAlignment="1">
      <alignment horizontal="left" vertical="center" wrapText="1"/>
    </xf>
    <xf numFmtId="0" fontId="0" fillId="0" borderId="14" xfId="0" applyBorder="1" applyAlignment="1">
      <alignment horizontal="left" vertical="center" wrapText="1"/>
    </xf>
    <xf numFmtId="0" fontId="12" fillId="0" borderId="0" xfId="0" applyFont="1" applyFill="1" applyAlignment="1" applyProtection="1">
      <alignment wrapText="1"/>
    </xf>
    <xf numFmtId="49" fontId="12" fillId="2" borderId="0" xfId="0" applyNumberFormat="1" applyFont="1" applyFill="1" applyAlignment="1" applyProtection="1">
      <alignment vertical="center" wrapText="1"/>
    </xf>
    <xf numFmtId="0" fontId="12" fillId="0" borderId="0" xfId="0" applyFont="1" applyAlignment="1" applyProtection="1">
      <alignment vertical="center" wrapText="1"/>
    </xf>
    <xf numFmtId="0" fontId="3" fillId="2" borderId="0" xfId="0" applyFont="1" applyFill="1" applyAlignment="1" applyProtection="1">
      <alignment horizontal="left" vertical="center"/>
    </xf>
    <xf numFmtId="0" fontId="0" fillId="0" borderId="0" xfId="0" applyAlignment="1" applyProtection="1">
      <alignment vertical="top"/>
    </xf>
    <xf numFmtId="0" fontId="12" fillId="2" borderId="0" xfId="0" applyFont="1" applyFill="1" applyAlignment="1" applyProtection="1">
      <alignment horizontal="left" vertical="center"/>
    </xf>
    <xf numFmtId="0" fontId="12" fillId="0" borderId="0" xfId="0" applyFont="1" applyAlignment="1" applyProtection="1">
      <alignment horizontal="left" vertical="center"/>
    </xf>
    <xf numFmtId="0" fontId="3" fillId="0" borderId="0" xfId="0" applyFont="1" applyAlignment="1" applyProtection="1">
      <alignment horizontal="left" vertical="center" wrapText="1"/>
    </xf>
    <xf numFmtId="0" fontId="3" fillId="0" borderId="0" xfId="0" applyFont="1" applyAlignment="1" applyProtection="1">
      <alignment horizontal="left" vertical="center"/>
    </xf>
    <xf numFmtId="0" fontId="3" fillId="2" borderId="0" xfId="0" applyFont="1" applyFill="1" applyAlignment="1" applyProtection="1">
      <alignment vertical="center"/>
    </xf>
    <xf numFmtId="0" fontId="0" fillId="0" borderId="0" xfId="0" applyAlignment="1">
      <alignment vertical="center"/>
    </xf>
    <xf numFmtId="0" fontId="0" fillId="0" borderId="14" xfId="0" applyBorder="1" applyAlignment="1">
      <alignment vertical="center"/>
    </xf>
  </cellXfs>
  <cellStyles count="2">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219075</xdr:colOff>
          <xdr:row>16</xdr:row>
          <xdr:rowOff>142875</xdr:rowOff>
        </xdr:from>
        <xdr:to>
          <xdr:col>3</xdr:col>
          <xdr:colOff>523875</xdr:colOff>
          <xdr:row>18</xdr:row>
          <xdr:rowOff>19050</xdr:rowOff>
        </xdr:to>
        <xdr:sp macro="" textlink="">
          <xdr:nvSpPr>
            <xdr:cNvPr id="5122" name="Check Box 2" hidden="1">
              <a:extLst>
                <a:ext uri="{63B3BB69-23CF-44E3-9099-C40C66FF867C}">
                  <a14:compatExt spid="_x0000_s51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16</xdr:row>
          <xdr:rowOff>142875</xdr:rowOff>
        </xdr:from>
        <xdr:to>
          <xdr:col>4</xdr:col>
          <xdr:colOff>523875</xdr:colOff>
          <xdr:row>18</xdr:row>
          <xdr:rowOff>19050</xdr:rowOff>
        </xdr:to>
        <xdr:sp macro="" textlink="">
          <xdr:nvSpPr>
            <xdr:cNvPr id="5123" name="Check Box 3" hidden="1">
              <a:extLst>
                <a:ext uri="{63B3BB69-23CF-44E3-9099-C40C66FF867C}">
                  <a14:compatExt spid="_x0000_s51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17</xdr:row>
          <xdr:rowOff>152400</xdr:rowOff>
        </xdr:from>
        <xdr:to>
          <xdr:col>3</xdr:col>
          <xdr:colOff>523875</xdr:colOff>
          <xdr:row>19</xdr:row>
          <xdr:rowOff>9525</xdr:rowOff>
        </xdr:to>
        <xdr:sp macro="" textlink="">
          <xdr:nvSpPr>
            <xdr:cNvPr id="5124" name="Check Box 4" hidden="1">
              <a:extLst>
                <a:ext uri="{63B3BB69-23CF-44E3-9099-C40C66FF867C}">
                  <a14:compatExt spid="_x0000_s51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17</xdr:row>
          <xdr:rowOff>152400</xdr:rowOff>
        </xdr:from>
        <xdr:to>
          <xdr:col>4</xdr:col>
          <xdr:colOff>523875</xdr:colOff>
          <xdr:row>19</xdr:row>
          <xdr:rowOff>9525</xdr:rowOff>
        </xdr:to>
        <xdr:sp macro="" textlink="">
          <xdr:nvSpPr>
            <xdr:cNvPr id="5125" name="Check Box 5" hidden="1">
              <a:extLst>
                <a:ext uri="{63B3BB69-23CF-44E3-9099-C40C66FF867C}">
                  <a14:compatExt spid="_x0000_s51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18</xdr:row>
          <xdr:rowOff>152400</xdr:rowOff>
        </xdr:from>
        <xdr:to>
          <xdr:col>3</xdr:col>
          <xdr:colOff>523875</xdr:colOff>
          <xdr:row>20</xdr:row>
          <xdr:rowOff>9525</xdr:rowOff>
        </xdr:to>
        <xdr:sp macro="" textlink="">
          <xdr:nvSpPr>
            <xdr:cNvPr id="5126" name="Check Box 6" hidden="1">
              <a:extLst>
                <a:ext uri="{63B3BB69-23CF-44E3-9099-C40C66FF867C}">
                  <a14:compatExt spid="_x0000_s51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18</xdr:row>
          <xdr:rowOff>152400</xdr:rowOff>
        </xdr:from>
        <xdr:to>
          <xdr:col>4</xdr:col>
          <xdr:colOff>523875</xdr:colOff>
          <xdr:row>20</xdr:row>
          <xdr:rowOff>9525</xdr:rowOff>
        </xdr:to>
        <xdr:sp macro="" textlink="">
          <xdr:nvSpPr>
            <xdr:cNvPr id="5127" name="Check Box 7" hidden="1">
              <a:extLst>
                <a:ext uri="{63B3BB69-23CF-44E3-9099-C40C66FF867C}">
                  <a14:compatExt spid="_x0000_s51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19</xdr:row>
          <xdr:rowOff>152400</xdr:rowOff>
        </xdr:from>
        <xdr:to>
          <xdr:col>3</xdr:col>
          <xdr:colOff>523875</xdr:colOff>
          <xdr:row>21</xdr:row>
          <xdr:rowOff>9525</xdr:rowOff>
        </xdr:to>
        <xdr:sp macro="" textlink="">
          <xdr:nvSpPr>
            <xdr:cNvPr id="5128" name="Check Box 8" hidden="1">
              <a:extLst>
                <a:ext uri="{63B3BB69-23CF-44E3-9099-C40C66FF867C}">
                  <a14:compatExt spid="_x0000_s51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19</xdr:row>
          <xdr:rowOff>152400</xdr:rowOff>
        </xdr:from>
        <xdr:to>
          <xdr:col>4</xdr:col>
          <xdr:colOff>523875</xdr:colOff>
          <xdr:row>21</xdr:row>
          <xdr:rowOff>9525</xdr:rowOff>
        </xdr:to>
        <xdr:sp macro="" textlink="">
          <xdr:nvSpPr>
            <xdr:cNvPr id="5129" name="Check Box 9" hidden="1">
              <a:extLst>
                <a:ext uri="{63B3BB69-23CF-44E3-9099-C40C66FF867C}">
                  <a14:compatExt spid="_x0000_s51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20</xdr:row>
          <xdr:rowOff>152400</xdr:rowOff>
        </xdr:from>
        <xdr:to>
          <xdr:col>3</xdr:col>
          <xdr:colOff>523875</xdr:colOff>
          <xdr:row>22</xdr:row>
          <xdr:rowOff>9525</xdr:rowOff>
        </xdr:to>
        <xdr:sp macro="" textlink="">
          <xdr:nvSpPr>
            <xdr:cNvPr id="5130" name="Check Box 10" hidden="1">
              <a:extLst>
                <a:ext uri="{63B3BB69-23CF-44E3-9099-C40C66FF867C}">
                  <a14:compatExt spid="_x0000_s51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21</xdr:row>
          <xdr:rowOff>152400</xdr:rowOff>
        </xdr:from>
        <xdr:to>
          <xdr:col>3</xdr:col>
          <xdr:colOff>523875</xdr:colOff>
          <xdr:row>23</xdr:row>
          <xdr:rowOff>9525</xdr:rowOff>
        </xdr:to>
        <xdr:sp macro="" textlink="">
          <xdr:nvSpPr>
            <xdr:cNvPr id="5131" name="Check Box 11" hidden="1">
              <a:extLst>
                <a:ext uri="{63B3BB69-23CF-44E3-9099-C40C66FF867C}">
                  <a14:compatExt spid="_x0000_s51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22</xdr:row>
          <xdr:rowOff>152400</xdr:rowOff>
        </xdr:from>
        <xdr:to>
          <xdr:col>3</xdr:col>
          <xdr:colOff>523875</xdr:colOff>
          <xdr:row>24</xdr:row>
          <xdr:rowOff>9525</xdr:rowOff>
        </xdr:to>
        <xdr:sp macro="" textlink="">
          <xdr:nvSpPr>
            <xdr:cNvPr id="5132" name="Check Box 12" hidden="1">
              <a:extLst>
                <a:ext uri="{63B3BB69-23CF-44E3-9099-C40C66FF867C}">
                  <a14:compatExt spid="_x0000_s51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23</xdr:row>
          <xdr:rowOff>152400</xdr:rowOff>
        </xdr:from>
        <xdr:to>
          <xdr:col>3</xdr:col>
          <xdr:colOff>523875</xdr:colOff>
          <xdr:row>25</xdr:row>
          <xdr:rowOff>9525</xdr:rowOff>
        </xdr:to>
        <xdr:sp macro="" textlink="">
          <xdr:nvSpPr>
            <xdr:cNvPr id="5133" name="Check Box 13" hidden="1">
              <a:extLst>
                <a:ext uri="{63B3BB69-23CF-44E3-9099-C40C66FF867C}">
                  <a14:compatExt spid="_x0000_s51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20</xdr:row>
          <xdr:rowOff>152400</xdr:rowOff>
        </xdr:from>
        <xdr:to>
          <xdr:col>4</xdr:col>
          <xdr:colOff>523875</xdr:colOff>
          <xdr:row>22</xdr:row>
          <xdr:rowOff>9525</xdr:rowOff>
        </xdr:to>
        <xdr:sp macro="" textlink="">
          <xdr:nvSpPr>
            <xdr:cNvPr id="5135" name="Check Box 15" hidden="1">
              <a:extLst>
                <a:ext uri="{63B3BB69-23CF-44E3-9099-C40C66FF867C}">
                  <a14:compatExt spid="_x0000_s51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21</xdr:row>
          <xdr:rowOff>152400</xdr:rowOff>
        </xdr:from>
        <xdr:to>
          <xdr:col>4</xdr:col>
          <xdr:colOff>523875</xdr:colOff>
          <xdr:row>23</xdr:row>
          <xdr:rowOff>9525</xdr:rowOff>
        </xdr:to>
        <xdr:sp macro="" textlink="">
          <xdr:nvSpPr>
            <xdr:cNvPr id="5136" name="Check Box 16" hidden="1">
              <a:extLst>
                <a:ext uri="{63B3BB69-23CF-44E3-9099-C40C66FF867C}">
                  <a14:compatExt spid="_x0000_s51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22</xdr:row>
          <xdr:rowOff>152400</xdr:rowOff>
        </xdr:from>
        <xdr:to>
          <xdr:col>4</xdr:col>
          <xdr:colOff>523875</xdr:colOff>
          <xdr:row>24</xdr:row>
          <xdr:rowOff>9525</xdr:rowOff>
        </xdr:to>
        <xdr:sp macro="" textlink="">
          <xdr:nvSpPr>
            <xdr:cNvPr id="5137" name="Check Box 17" hidden="1">
              <a:extLst>
                <a:ext uri="{63B3BB69-23CF-44E3-9099-C40C66FF867C}">
                  <a14:compatExt spid="_x0000_s51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23</xdr:row>
          <xdr:rowOff>152400</xdr:rowOff>
        </xdr:from>
        <xdr:to>
          <xdr:col>4</xdr:col>
          <xdr:colOff>523875</xdr:colOff>
          <xdr:row>25</xdr:row>
          <xdr:rowOff>9525</xdr:rowOff>
        </xdr:to>
        <xdr:sp macro="" textlink="">
          <xdr:nvSpPr>
            <xdr:cNvPr id="5138" name="Check Box 18" hidden="1">
              <a:extLst>
                <a:ext uri="{63B3BB69-23CF-44E3-9099-C40C66FF867C}">
                  <a14:compatExt spid="_x0000_s51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16</xdr:row>
          <xdr:rowOff>142875</xdr:rowOff>
        </xdr:from>
        <xdr:to>
          <xdr:col>8</xdr:col>
          <xdr:colOff>533400</xdr:colOff>
          <xdr:row>18</xdr:row>
          <xdr:rowOff>19050</xdr:rowOff>
        </xdr:to>
        <xdr:sp macro="" textlink="">
          <xdr:nvSpPr>
            <xdr:cNvPr id="5140" name="Check Box 20" hidden="1">
              <a:extLst>
                <a:ext uri="{63B3BB69-23CF-44E3-9099-C40C66FF867C}">
                  <a14:compatExt spid="_x0000_s51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17</xdr:row>
          <xdr:rowOff>161925</xdr:rowOff>
        </xdr:from>
        <xdr:to>
          <xdr:col>8</xdr:col>
          <xdr:colOff>533400</xdr:colOff>
          <xdr:row>19</xdr:row>
          <xdr:rowOff>19050</xdr:rowOff>
        </xdr:to>
        <xdr:sp macro="" textlink="">
          <xdr:nvSpPr>
            <xdr:cNvPr id="5141" name="Check Box 21" hidden="1">
              <a:extLst>
                <a:ext uri="{63B3BB69-23CF-44E3-9099-C40C66FF867C}">
                  <a14:compatExt spid="_x0000_s51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18</xdr:row>
          <xdr:rowOff>161925</xdr:rowOff>
        </xdr:from>
        <xdr:to>
          <xdr:col>8</xdr:col>
          <xdr:colOff>533400</xdr:colOff>
          <xdr:row>20</xdr:row>
          <xdr:rowOff>19050</xdr:rowOff>
        </xdr:to>
        <xdr:sp macro="" textlink="">
          <xdr:nvSpPr>
            <xdr:cNvPr id="5142" name="Check Box 22" hidden="1">
              <a:extLst>
                <a:ext uri="{63B3BB69-23CF-44E3-9099-C40C66FF867C}">
                  <a14:compatExt spid="_x0000_s51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19</xdr:row>
          <xdr:rowOff>152400</xdr:rowOff>
        </xdr:from>
        <xdr:to>
          <xdr:col>8</xdr:col>
          <xdr:colOff>533400</xdr:colOff>
          <xdr:row>21</xdr:row>
          <xdr:rowOff>9525</xdr:rowOff>
        </xdr:to>
        <xdr:sp macro="" textlink="">
          <xdr:nvSpPr>
            <xdr:cNvPr id="5143" name="Check Box 23" hidden="1">
              <a:extLst>
                <a:ext uri="{63B3BB69-23CF-44E3-9099-C40C66FF867C}">
                  <a14:compatExt spid="_x0000_s51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20</xdr:row>
          <xdr:rowOff>152400</xdr:rowOff>
        </xdr:from>
        <xdr:to>
          <xdr:col>8</xdr:col>
          <xdr:colOff>533400</xdr:colOff>
          <xdr:row>22</xdr:row>
          <xdr:rowOff>9525</xdr:rowOff>
        </xdr:to>
        <xdr:sp macro="" textlink="">
          <xdr:nvSpPr>
            <xdr:cNvPr id="5144" name="Check Box 24" hidden="1">
              <a:extLst>
                <a:ext uri="{63B3BB69-23CF-44E3-9099-C40C66FF867C}">
                  <a14:compatExt spid="_x0000_s51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21</xdr:row>
          <xdr:rowOff>152400</xdr:rowOff>
        </xdr:from>
        <xdr:to>
          <xdr:col>8</xdr:col>
          <xdr:colOff>533400</xdr:colOff>
          <xdr:row>23</xdr:row>
          <xdr:rowOff>9525</xdr:rowOff>
        </xdr:to>
        <xdr:sp macro="" textlink="">
          <xdr:nvSpPr>
            <xdr:cNvPr id="5145" name="Check Box 25" hidden="1">
              <a:extLst>
                <a:ext uri="{63B3BB69-23CF-44E3-9099-C40C66FF867C}">
                  <a14:compatExt spid="_x0000_s51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16</xdr:row>
          <xdr:rowOff>142875</xdr:rowOff>
        </xdr:from>
        <xdr:to>
          <xdr:col>10</xdr:col>
          <xdr:colOff>38100</xdr:colOff>
          <xdr:row>18</xdr:row>
          <xdr:rowOff>19050</xdr:rowOff>
        </xdr:to>
        <xdr:sp macro="" textlink="">
          <xdr:nvSpPr>
            <xdr:cNvPr id="5148" name="Check Box 28" hidden="1">
              <a:extLst>
                <a:ext uri="{63B3BB69-23CF-44E3-9099-C40C66FF867C}">
                  <a14:compatExt spid="_x0000_s51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17</xdr:row>
          <xdr:rowOff>161925</xdr:rowOff>
        </xdr:from>
        <xdr:to>
          <xdr:col>10</xdr:col>
          <xdr:colOff>38100</xdr:colOff>
          <xdr:row>19</xdr:row>
          <xdr:rowOff>19050</xdr:rowOff>
        </xdr:to>
        <xdr:sp macro="" textlink="">
          <xdr:nvSpPr>
            <xdr:cNvPr id="5149" name="Check Box 29" hidden="1">
              <a:extLst>
                <a:ext uri="{63B3BB69-23CF-44E3-9099-C40C66FF867C}">
                  <a14:compatExt spid="_x0000_s51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18</xdr:row>
          <xdr:rowOff>152400</xdr:rowOff>
        </xdr:from>
        <xdr:to>
          <xdr:col>10</xdr:col>
          <xdr:colOff>38100</xdr:colOff>
          <xdr:row>20</xdr:row>
          <xdr:rowOff>9525</xdr:rowOff>
        </xdr:to>
        <xdr:sp macro="" textlink="">
          <xdr:nvSpPr>
            <xdr:cNvPr id="5150" name="Check Box 30" hidden="1">
              <a:extLst>
                <a:ext uri="{63B3BB69-23CF-44E3-9099-C40C66FF867C}">
                  <a14:compatExt spid="_x0000_s51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19</xdr:row>
          <xdr:rowOff>152400</xdr:rowOff>
        </xdr:from>
        <xdr:to>
          <xdr:col>10</xdr:col>
          <xdr:colOff>38100</xdr:colOff>
          <xdr:row>21</xdr:row>
          <xdr:rowOff>9525</xdr:rowOff>
        </xdr:to>
        <xdr:sp macro="" textlink="">
          <xdr:nvSpPr>
            <xdr:cNvPr id="5151" name="Check Box 31" hidden="1">
              <a:extLst>
                <a:ext uri="{63B3BB69-23CF-44E3-9099-C40C66FF867C}">
                  <a14:compatExt spid="_x0000_s51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21</xdr:row>
          <xdr:rowOff>152400</xdr:rowOff>
        </xdr:from>
        <xdr:to>
          <xdr:col>10</xdr:col>
          <xdr:colOff>38100</xdr:colOff>
          <xdr:row>23</xdr:row>
          <xdr:rowOff>9525</xdr:rowOff>
        </xdr:to>
        <xdr:sp macro="" textlink="">
          <xdr:nvSpPr>
            <xdr:cNvPr id="5152" name="Check Box 32" hidden="1">
              <a:extLst>
                <a:ext uri="{63B3BB69-23CF-44E3-9099-C40C66FF867C}">
                  <a14:compatExt spid="_x0000_s51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20</xdr:row>
          <xdr:rowOff>152400</xdr:rowOff>
        </xdr:from>
        <xdr:to>
          <xdr:col>10</xdr:col>
          <xdr:colOff>38100</xdr:colOff>
          <xdr:row>22</xdr:row>
          <xdr:rowOff>9525</xdr:rowOff>
        </xdr:to>
        <xdr:sp macro="" textlink="">
          <xdr:nvSpPr>
            <xdr:cNvPr id="5153" name="Check Box 33" hidden="1">
              <a:extLst>
                <a:ext uri="{63B3BB69-23CF-44E3-9099-C40C66FF867C}">
                  <a14:compatExt spid="_x0000_s51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24</xdr:row>
          <xdr:rowOff>152400</xdr:rowOff>
        </xdr:from>
        <xdr:to>
          <xdr:col>3</xdr:col>
          <xdr:colOff>523875</xdr:colOff>
          <xdr:row>26</xdr:row>
          <xdr:rowOff>9525</xdr:rowOff>
        </xdr:to>
        <xdr:sp macro="" textlink="">
          <xdr:nvSpPr>
            <xdr:cNvPr id="5162" name="Check Box 42" hidden="1">
              <a:extLst>
                <a:ext uri="{63B3BB69-23CF-44E3-9099-C40C66FF867C}">
                  <a14:compatExt spid="_x0000_s51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24</xdr:row>
          <xdr:rowOff>152400</xdr:rowOff>
        </xdr:from>
        <xdr:to>
          <xdr:col>4</xdr:col>
          <xdr:colOff>523875</xdr:colOff>
          <xdr:row>26</xdr:row>
          <xdr:rowOff>9525</xdr:rowOff>
        </xdr:to>
        <xdr:sp macro="" textlink="">
          <xdr:nvSpPr>
            <xdr:cNvPr id="5163" name="Check Box 43" hidden="1">
              <a:extLst>
                <a:ext uri="{63B3BB69-23CF-44E3-9099-C40C66FF867C}">
                  <a14:compatExt spid="_x0000_s5163"/>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628650</xdr:colOff>
          <xdr:row>11</xdr:row>
          <xdr:rowOff>323850</xdr:rowOff>
        </xdr:from>
        <xdr:to>
          <xdr:col>2</xdr:col>
          <xdr:colOff>1352550</xdr:colOff>
          <xdr:row>13</xdr:row>
          <xdr:rowOff>19050</xdr:rowOff>
        </xdr:to>
        <xdr:sp macro="" textlink="">
          <xdr:nvSpPr>
            <xdr:cNvPr id="4107" name="Check Box 11" hidden="1">
              <a:extLst>
                <a:ext uri="{63B3BB69-23CF-44E3-9099-C40C66FF867C}">
                  <a14:compatExt spid="_x0000_s410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1362075</xdr:colOff>
          <xdr:row>11</xdr:row>
          <xdr:rowOff>314325</xdr:rowOff>
        </xdr:from>
        <xdr:to>
          <xdr:col>2</xdr:col>
          <xdr:colOff>2066925</xdr:colOff>
          <xdr:row>13</xdr:row>
          <xdr:rowOff>19050</xdr:rowOff>
        </xdr:to>
        <xdr:sp macro="" textlink="">
          <xdr:nvSpPr>
            <xdr:cNvPr id="4108" name="Check Box 12" hidden="1">
              <a:extLst>
                <a:ext uri="{63B3BB69-23CF-44E3-9099-C40C66FF867C}">
                  <a14:compatExt spid="_x0000_s410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628650</xdr:colOff>
          <xdr:row>14</xdr:row>
          <xdr:rowOff>152400</xdr:rowOff>
        </xdr:from>
        <xdr:to>
          <xdr:col>2</xdr:col>
          <xdr:colOff>1352550</xdr:colOff>
          <xdr:row>16</xdr:row>
          <xdr:rowOff>19050</xdr:rowOff>
        </xdr:to>
        <xdr:sp macro="" textlink="">
          <xdr:nvSpPr>
            <xdr:cNvPr id="4111" name="Check Box 15" hidden="1">
              <a:extLst>
                <a:ext uri="{63B3BB69-23CF-44E3-9099-C40C66FF867C}">
                  <a14:compatExt spid="_x0000_s411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1371600</xdr:colOff>
          <xdr:row>14</xdr:row>
          <xdr:rowOff>142875</xdr:rowOff>
        </xdr:from>
        <xdr:to>
          <xdr:col>2</xdr:col>
          <xdr:colOff>2076450</xdr:colOff>
          <xdr:row>16</xdr:row>
          <xdr:rowOff>19050</xdr:rowOff>
        </xdr:to>
        <xdr:sp macro="" textlink="">
          <xdr:nvSpPr>
            <xdr:cNvPr id="4112" name="Check Box 16" hidden="1">
              <a:extLst>
                <a:ext uri="{63B3BB69-23CF-44E3-9099-C40C66FF867C}">
                  <a14:compatExt spid="_x0000_s411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628650</xdr:colOff>
          <xdr:row>9</xdr:row>
          <xdr:rowOff>0</xdr:rowOff>
        </xdr:from>
        <xdr:to>
          <xdr:col>2</xdr:col>
          <xdr:colOff>1352550</xdr:colOff>
          <xdr:row>10</xdr:row>
          <xdr:rowOff>28575</xdr:rowOff>
        </xdr:to>
        <xdr:sp macro="" textlink="">
          <xdr:nvSpPr>
            <xdr:cNvPr id="4114" name="Check Box 18" hidden="1">
              <a:extLst>
                <a:ext uri="{63B3BB69-23CF-44E3-9099-C40C66FF867C}">
                  <a14:compatExt spid="_x0000_s411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1362075</xdr:colOff>
          <xdr:row>8</xdr:row>
          <xdr:rowOff>476250</xdr:rowOff>
        </xdr:from>
        <xdr:to>
          <xdr:col>2</xdr:col>
          <xdr:colOff>2066925</xdr:colOff>
          <xdr:row>10</xdr:row>
          <xdr:rowOff>28575</xdr:rowOff>
        </xdr:to>
        <xdr:sp macro="" textlink="">
          <xdr:nvSpPr>
            <xdr:cNvPr id="4115" name="Check Box 19" hidden="1">
              <a:extLst>
                <a:ext uri="{63B3BB69-23CF-44E3-9099-C40C66FF867C}">
                  <a14:compatExt spid="_x0000_s41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628650</xdr:colOff>
          <xdr:row>17</xdr:row>
          <xdr:rowOff>323850</xdr:rowOff>
        </xdr:from>
        <xdr:to>
          <xdr:col>2</xdr:col>
          <xdr:colOff>1352550</xdr:colOff>
          <xdr:row>19</xdr:row>
          <xdr:rowOff>19050</xdr:rowOff>
        </xdr:to>
        <xdr:sp macro="" textlink="">
          <xdr:nvSpPr>
            <xdr:cNvPr id="4120" name="Check Box 24" hidden="1">
              <a:extLst>
                <a:ext uri="{63B3BB69-23CF-44E3-9099-C40C66FF867C}">
                  <a14:compatExt spid="_x0000_s412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1390650</xdr:colOff>
          <xdr:row>17</xdr:row>
          <xdr:rowOff>314325</xdr:rowOff>
        </xdr:from>
        <xdr:to>
          <xdr:col>2</xdr:col>
          <xdr:colOff>2095500</xdr:colOff>
          <xdr:row>19</xdr:row>
          <xdr:rowOff>19050</xdr:rowOff>
        </xdr:to>
        <xdr:sp macro="" textlink="">
          <xdr:nvSpPr>
            <xdr:cNvPr id="4121" name="Check Box 25" hidden="1">
              <a:extLst>
                <a:ext uri="{63B3BB69-23CF-44E3-9099-C40C66FF867C}">
                  <a14:compatExt spid="_x0000_s412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628650</xdr:colOff>
          <xdr:row>20</xdr:row>
          <xdr:rowOff>152400</xdr:rowOff>
        </xdr:from>
        <xdr:to>
          <xdr:col>2</xdr:col>
          <xdr:colOff>1352550</xdr:colOff>
          <xdr:row>22</xdr:row>
          <xdr:rowOff>19050</xdr:rowOff>
        </xdr:to>
        <xdr:sp macro="" textlink="">
          <xdr:nvSpPr>
            <xdr:cNvPr id="4124" name="Check Box 28" hidden="1">
              <a:extLst>
                <a:ext uri="{63B3BB69-23CF-44E3-9099-C40C66FF867C}">
                  <a14:compatExt spid="_x0000_s412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1362075</xdr:colOff>
          <xdr:row>20</xdr:row>
          <xdr:rowOff>142875</xdr:rowOff>
        </xdr:from>
        <xdr:to>
          <xdr:col>2</xdr:col>
          <xdr:colOff>2066925</xdr:colOff>
          <xdr:row>22</xdr:row>
          <xdr:rowOff>19050</xdr:rowOff>
        </xdr:to>
        <xdr:sp macro="" textlink="">
          <xdr:nvSpPr>
            <xdr:cNvPr id="4125" name="Check Box 29" hidden="1">
              <a:extLst>
                <a:ext uri="{63B3BB69-23CF-44E3-9099-C40C66FF867C}">
                  <a14:compatExt spid="_x0000_s412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35.xml"/><Relationship Id="rId13" Type="http://schemas.openxmlformats.org/officeDocument/2006/relationships/ctrlProp" Target="../ctrlProps/ctrlProp40.xml"/><Relationship Id="rId3" Type="http://schemas.openxmlformats.org/officeDocument/2006/relationships/vmlDrawing" Target="../drawings/vmlDrawing2.vml"/><Relationship Id="rId7" Type="http://schemas.openxmlformats.org/officeDocument/2006/relationships/ctrlProp" Target="../ctrlProps/ctrlProp34.xml"/><Relationship Id="rId12" Type="http://schemas.openxmlformats.org/officeDocument/2006/relationships/ctrlProp" Target="../ctrlProps/ctrlProp39.xml"/><Relationship Id="rId2" Type="http://schemas.openxmlformats.org/officeDocument/2006/relationships/drawing" Target="../drawings/drawing2.xml"/><Relationship Id="rId1" Type="http://schemas.openxmlformats.org/officeDocument/2006/relationships/printerSettings" Target="../printerSettings/printerSettings5.bin"/><Relationship Id="rId6" Type="http://schemas.openxmlformats.org/officeDocument/2006/relationships/ctrlProp" Target="../ctrlProps/ctrlProp33.xml"/><Relationship Id="rId11" Type="http://schemas.openxmlformats.org/officeDocument/2006/relationships/ctrlProp" Target="../ctrlProps/ctrlProp38.xml"/><Relationship Id="rId5" Type="http://schemas.openxmlformats.org/officeDocument/2006/relationships/ctrlProp" Target="../ctrlProps/ctrlProp32.xml"/><Relationship Id="rId10" Type="http://schemas.openxmlformats.org/officeDocument/2006/relationships/ctrlProp" Target="../ctrlProps/ctrlProp37.xml"/><Relationship Id="rId4" Type="http://schemas.openxmlformats.org/officeDocument/2006/relationships/ctrlProp" Target="../ctrlProps/ctrlProp31.xml"/><Relationship Id="rId9" Type="http://schemas.openxmlformats.org/officeDocument/2006/relationships/ctrlProp" Target="../ctrlProps/ctrlProp36.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M34"/>
  <sheetViews>
    <sheetView showGridLines="0" tabSelected="1" view="pageLayout" zoomScaleNormal="100" workbookViewId="0">
      <selection activeCell="B3" sqref="B3:J3"/>
    </sheetView>
  </sheetViews>
  <sheetFormatPr defaultRowHeight="12.75" x14ac:dyDescent="0.2"/>
  <cols>
    <col min="1" max="2" width="2.5703125" style="9" customWidth="1"/>
    <col min="3" max="3" width="21.28515625" style="9" customWidth="1"/>
    <col min="4" max="9" width="9.42578125" style="9" customWidth="1"/>
    <col min="10" max="10" width="6.85546875" style="9" customWidth="1"/>
    <col min="11" max="11" width="2.5703125" style="9" customWidth="1"/>
    <col min="12" max="16384" width="9.140625" style="9"/>
  </cols>
  <sheetData>
    <row r="1" spans="1:11" s="225" customFormat="1" ht="43.5" customHeight="1" x14ac:dyDescent="0.2">
      <c r="A1" s="390" t="s">
        <v>160</v>
      </c>
      <c r="B1" s="390"/>
      <c r="C1" s="390"/>
      <c r="D1" s="390"/>
      <c r="E1" s="390"/>
      <c r="F1" s="390"/>
      <c r="G1" s="390"/>
      <c r="H1" s="390"/>
      <c r="I1" s="390"/>
      <c r="J1" s="390"/>
      <c r="K1" s="390"/>
    </row>
    <row r="2" spans="1:11" x14ac:dyDescent="0.2">
      <c r="A2" s="51"/>
      <c r="B2" s="391" t="s">
        <v>0</v>
      </c>
      <c r="C2" s="391"/>
      <c r="D2" s="7"/>
      <c r="E2" s="7"/>
      <c r="F2" s="7"/>
      <c r="G2" s="7"/>
      <c r="H2" s="7"/>
      <c r="I2" s="7"/>
      <c r="J2" s="7"/>
      <c r="K2" s="7"/>
    </row>
    <row r="3" spans="1:11" ht="12.75" customHeight="1" x14ac:dyDescent="0.2">
      <c r="A3" s="52"/>
      <c r="B3" s="405"/>
      <c r="C3" s="405"/>
      <c r="D3" s="405"/>
      <c r="E3" s="405"/>
      <c r="F3" s="405"/>
      <c r="G3" s="405"/>
      <c r="H3" s="405"/>
      <c r="I3" s="405"/>
      <c r="J3" s="405"/>
      <c r="K3" s="52"/>
    </row>
    <row r="4" spans="1:11" ht="12.75" customHeight="1" x14ac:dyDescent="0.2">
      <c r="A4" s="52"/>
      <c r="B4" s="52"/>
      <c r="C4" s="52"/>
      <c r="D4" s="52"/>
      <c r="E4" s="52"/>
      <c r="F4" s="52"/>
      <c r="G4" s="52"/>
      <c r="H4" s="52"/>
      <c r="I4" s="52"/>
      <c r="J4" s="52"/>
      <c r="K4" s="52"/>
    </row>
    <row r="5" spans="1:11" ht="57.75" customHeight="1" x14ac:dyDescent="0.2">
      <c r="A5" s="406" t="s">
        <v>183</v>
      </c>
      <c r="B5" s="406"/>
      <c r="C5" s="406"/>
      <c r="D5" s="406"/>
      <c r="E5" s="406"/>
      <c r="F5" s="406"/>
      <c r="G5" s="406"/>
      <c r="H5" s="406"/>
      <c r="I5" s="406"/>
      <c r="J5" s="406"/>
      <c r="K5" s="406"/>
    </row>
    <row r="6" spans="1:11" ht="17.25" customHeight="1" x14ac:dyDescent="0.2">
      <c r="A6" s="402" t="s">
        <v>111</v>
      </c>
      <c r="B6" s="403"/>
      <c r="C6" s="403"/>
      <c r="D6" s="403"/>
      <c r="E6" s="403"/>
      <c r="F6" s="403"/>
      <c r="G6" s="403"/>
      <c r="H6" s="403"/>
      <c r="I6" s="403"/>
      <c r="J6" s="403"/>
      <c r="K6" s="404"/>
    </row>
    <row r="7" spans="1:11" ht="12.75" customHeight="1" x14ac:dyDescent="0.2">
      <c r="A7" s="392" t="s">
        <v>166</v>
      </c>
      <c r="B7" s="393"/>
      <c r="C7" s="394"/>
      <c r="D7" s="398" t="s">
        <v>88</v>
      </c>
      <c r="E7" s="407" t="s">
        <v>89</v>
      </c>
      <c r="F7" s="408"/>
      <c r="G7" s="409" t="s">
        <v>90</v>
      </c>
      <c r="H7" s="410"/>
      <c r="I7" s="409" t="s">
        <v>1</v>
      </c>
      <c r="J7" s="411"/>
      <c r="K7" s="410"/>
    </row>
    <row r="8" spans="1:11" ht="26.25" customHeight="1" x14ac:dyDescent="0.2">
      <c r="A8" s="395"/>
      <c r="B8" s="396"/>
      <c r="C8" s="397"/>
      <c r="D8" s="399"/>
      <c r="E8" s="228" t="s">
        <v>2</v>
      </c>
      <c r="F8" s="227" t="s">
        <v>167</v>
      </c>
      <c r="G8" s="228" t="s">
        <v>2</v>
      </c>
      <c r="H8" s="229" t="s">
        <v>91</v>
      </c>
      <c r="I8" s="228" t="s">
        <v>2</v>
      </c>
      <c r="J8" s="400" t="s">
        <v>99</v>
      </c>
      <c r="K8" s="401"/>
    </row>
    <row r="9" spans="1:11" ht="12.75" customHeight="1" x14ac:dyDescent="0.2">
      <c r="A9" s="230" t="s">
        <v>3</v>
      </c>
      <c r="B9" s="388" t="s">
        <v>18</v>
      </c>
      <c r="C9" s="389"/>
      <c r="D9" s="231"/>
      <c r="E9" s="231"/>
      <c r="F9" s="232"/>
      <c r="G9" s="231"/>
      <c r="H9" s="233"/>
      <c r="I9" s="231"/>
      <c r="J9" s="377"/>
      <c r="K9" s="378"/>
    </row>
    <row r="10" spans="1:11" ht="12.75" customHeight="1" x14ac:dyDescent="0.2">
      <c r="A10" s="230" t="s">
        <v>4</v>
      </c>
      <c r="B10" s="379" t="s">
        <v>31</v>
      </c>
      <c r="C10" s="380"/>
      <c r="D10" s="231"/>
      <c r="E10" s="231"/>
      <c r="F10" s="232"/>
      <c r="G10" s="231"/>
      <c r="H10" s="233"/>
      <c r="I10" s="231"/>
      <c r="J10" s="377"/>
      <c r="K10" s="378"/>
    </row>
    <row r="11" spans="1:11" ht="12.75" customHeight="1" x14ac:dyDescent="0.2">
      <c r="A11" s="230" t="s">
        <v>5</v>
      </c>
      <c r="B11" s="379" t="s">
        <v>92</v>
      </c>
      <c r="C11" s="380"/>
      <c r="D11" s="231"/>
      <c r="E11" s="231"/>
      <c r="F11" s="232"/>
      <c r="G11" s="231"/>
      <c r="H11" s="233"/>
      <c r="I11" s="231"/>
      <c r="J11" s="377"/>
      <c r="K11" s="378"/>
    </row>
    <row r="12" spans="1:11" ht="12.75" customHeight="1" x14ac:dyDescent="0.2">
      <c r="A12" s="230" t="s">
        <v>6</v>
      </c>
      <c r="B12" s="379" t="s">
        <v>93</v>
      </c>
      <c r="C12" s="380"/>
      <c r="D12" s="231"/>
      <c r="E12" s="231"/>
      <c r="F12" s="232"/>
      <c r="G12" s="231"/>
      <c r="H12" s="233"/>
      <c r="I12" s="231"/>
      <c r="J12" s="377"/>
      <c r="K12" s="378"/>
    </row>
    <row r="13" spans="1:11" ht="12.75" customHeight="1" x14ac:dyDescent="0.2">
      <c r="A13" s="230" t="s">
        <v>7</v>
      </c>
      <c r="B13" s="368" t="s">
        <v>94</v>
      </c>
      <c r="C13" s="369"/>
      <c r="D13" s="231"/>
      <c r="E13" s="231"/>
      <c r="F13" s="232"/>
      <c r="G13" s="231"/>
      <c r="H13" s="233"/>
      <c r="I13" s="231"/>
      <c r="J13" s="377"/>
      <c r="K13" s="378"/>
    </row>
    <row r="14" spans="1:11" x14ac:dyDescent="0.2">
      <c r="A14" s="372" t="s">
        <v>112</v>
      </c>
      <c r="B14" s="373"/>
      <c r="C14" s="374"/>
      <c r="D14" s="234">
        <f>SUM(D9:D13)</f>
        <v>0</v>
      </c>
      <c r="E14" s="235">
        <f t="shared" ref="E14:J14" si="0">SUM(E9:E13)</f>
        <v>0</v>
      </c>
      <c r="F14" s="236">
        <f t="shared" si="0"/>
        <v>0</v>
      </c>
      <c r="G14" s="235">
        <f t="shared" si="0"/>
        <v>0</v>
      </c>
      <c r="H14" s="237">
        <f t="shared" si="0"/>
        <v>0</v>
      </c>
      <c r="I14" s="235">
        <f t="shared" si="0"/>
        <v>0</v>
      </c>
      <c r="J14" s="366">
        <f t="shared" si="0"/>
        <v>0</v>
      </c>
      <c r="K14" s="367"/>
    </row>
    <row r="15" spans="1:11" ht="12.75" customHeight="1" x14ac:dyDescent="0.2">
      <c r="A15" s="56"/>
      <c r="B15" s="57"/>
      <c r="C15" s="56"/>
      <c r="D15" s="58"/>
      <c r="E15" s="58"/>
      <c r="F15" s="59"/>
      <c r="G15" s="58"/>
      <c r="H15" s="58"/>
      <c r="I15" s="58"/>
      <c r="J15" s="60"/>
      <c r="K15" s="60"/>
    </row>
    <row r="16" spans="1:11" ht="17.25" customHeight="1" x14ac:dyDescent="0.2">
      <c r="A16" s="381" t="s">
        <v>184</v>
      </c>
      <c r="B16" s="382"/>
      <c r="C16" s="382"/>
      <c r="D16" s="382"/>
      <c r="E16" s="382"/>
      <c r="F16" s="382"/>
      <c r="G16" s="382"/>
      <c r="H16" s="382"/>
      <c r="I16" s="382"/>
      <c r="J16" s="382"/>
      <c r="K16" s="383"/>
    </row>
    <row r="17" spans="1:13" x14ac:dyDescent="0.2">
      <c r="A17" s="384" t="s">
        <v>185</v>
      </c>
      <c r="B17" s="362"/>
      <c r="C17" s="385"/>
      <c r="D17" s="238" t="s">
        <v>113</v>
      </c>
      <c r="E17" s="239" t="s">
        <v>114</v>
      </c>
      <c r="F17" s="361" t="s">
        <v>186</v>
      </c>
      <c r="G17" s="362"/>
      <c r="H17" s="363"/>
      <c r="I17" s="240" t="s">
        <v>113</v>
      </c>
      <c r="J17" s="364" t="s">
        <v>114</v>
      </c>
      <c r="K17" s="365"/>
    </row>
    <row r="18" spans="1:13" ht="14.25" customHeight="1" x14ac:dyDescent="0.2">
      <c r="A18" s="54"/>
      <c r="B18" s="375" t="s">
        <v>115</v>
      </c>
      <c r="C18" s="376"/>
      <c r="D18" s="241"/>
      <c r="E18" s="241"/>
      <c r="F18" s="358" t="s">
        <v>118</v>
      </c>
      <c r="G18" s="359"/>
      <c r="H18" s="360"/>
      <c r="I18" s="241"/>
      <c r="J18" s="387"/>
      <c r="K18" s="387"/>
    </row>
    <row r="19" spans="1:13" ht="14.25" customHeight="1" x14ac:dyDescent="0.2">
      <c r="A19" s="54"/>
      <c r="B19" s="344" t="s">
        <v>116</v>
      </c>
      <c r="C19" s="345"/>
      <c r="D19" s="242"/>
      <c r="E19" s="242"/>
      <c r="F19" s="358" t="s">
        <v>120</v>
      </c>
      <c r="G19" s="359"/>
      <c r="H19" s="360"/>
      <c r="I19" s="242"/>
      <c r="J19" s="386"/>
      <c r="K19" s="386"/>
    </row>
    <row r="20" spans="1:13" ht="14.25" customHeight="1" x14ac:dyDescent="0.2">
      <c r="A20" s="54"/>
      <c r="B20" s="344" t="s">
        <v>117</v>
      </c>
      <c r="C20" s="345"/>
      <c r="D20" s="242"/>
      <c r="E20" s="242"/>
      <c r="F20" s="358" t="s">
        <v>173</v>
      </c>
      <c r="G20" s="359"/>
      <c r="H20" s="360"/>
      <c r="I20" s="242"/>
      <c r="J20" s="386"/>
      <c r="K20" s="386"/>
    </row>
    <row r="21" spans="1:13" ht="14.25" customHeight="1" x14ac:dyDescent="0.2">
      <c r="A21" s="54"/>
      <c r="B21" s="344" t="s">
        <v>119</v>
      </c>
      <c r="C21" s="345"/>
      <c r="D21" s="242"/>
      <c r="E21" s="242"/>
      <c r="F21" s="358" t="s">
        <v>124</v>
      </c>
      <c r="G21" s="359"/>
      <c r="H21" s="360"/>
      <c r="I21" s="242"/>
      <c r="J21" s="386"/>
      <c r="K21" s="386"/>
    </row>
    <row r="22" spans="1:13" ht="14.25" customHeight="1" x14ac:dyDescent="0.2">
      <c r="A22" s="54"/>
      <c r="B22" s="344" t="s">
        <v>121</v>
      </c>
      <c r="C22" s="345"/>
      <c r="D22" s="242"/>
      <c r="E22" s="242"/>
      <c r="F22" s="358" t="s">
        <v>44</v>
      </c>
      <c r="G22" s="359"/>
      <c r="H22" s="360"/>
      <c r="I22" s="242"/>
      <c r="J22" s="386"/>
      <c r="K22" s="386"/>
    </row>
    <row r="23" spans="1:13" ht="14.25" customHeight="1" x14ac:dyDescent="0.2">
      <c r="A23" s="54"/>
      <c r="B23" s="370" t="s">
        <v>122</v>
      </c>
      <c r="C23" s="371"/>
      <c r="D23" s="242"/>
      <c r="E23" s="242"/>
      <c r="F23" s="358" t="s">
        <v>16</v>
      </c>
      <c r="G23" s="359"/>
      <c r="H23" s="360"/>
      <c r="I23" s="242"/>
      <c r="J23" s="386"/>
      <c r="K23" s="386"/>
    </row>
    <row r="24" spans="1:13" ht="14.25" customHeight="1" x14ac:dyDescent="0.2">
      <c r="A24" s="54"/>
      <c r="B24" s="344" t="s">
        <v>123</v>
      </c>
      <c r="C24" s="345"/>
      <c r="D24" s="242"/>
      <c r="E24" s="242"/>
      <c r="F24" s="358"/>
      <c r="G24" s="359"/>
      <c r="H24" s="360"/>
      <c r="I24" s="329"/>
      <c r="J24" s="347"/>
      <c r="K24" s="347"/>
    </row>
    <row r="25" spans="1:13" ht="14.25" customHeight="1" x14ac:dyDescent="0.2">
      <c r="A25" s="54"/>
      <c r="B25" s="344" t="s">
        <v>125</v>
      </c>
      <c r="C25" s="345"/>
      <c r="D25" s="242"/>
      <c r="E25" s="242"/>
      <c r="F25" s="358"/>
      <c r="G25" s="359"/>
      <c r="H25" s="360"/>
      <c r="I25" s="329"/>
      <c r="J25" s="348"/>
      <c r="K25" s="349"/>
    </row>
    <row r="26" spans="1:13" ht="14.25" customHeight="1" x14ac:dyDescent="0.2">
      <c r="A26" s="54"/>
      <c r="B26" s="344" t="s">
        <v>126</v>
      </c>
      <c r="C26" s="345"/>
      <c r="D26" s="242"/>
      <c r="E26" s="242"/>
      <c r="F26" s="326"/>
      <c r="G26" s="327"/>
      <c r="H26" s="328"/>
      <c r="I26" s="329"/>
      <c r="J26" s="330"/>
      <c r="K26" s="331"/>
    </row>
    <row r="27" spans="1:13" ht="2.25" customHeight="1" x14ac:dyDescent="0.2">
      <c r="A27" s="62"/>
      <c r="B27" s="351"/>
      <c r="C27" s="352"/>
      <c r="D27" s="323"/>
      <c r="E27" s="323"/>
      <c r="F27" s="355"/>
      <c r="G27" s="356"/>
      <c r="H27" s="357"/>
      <c r="I27" s="323"/>
      <c r="J27" s="324"/>
      <c r="K27" s="325"/>
    </row>
    <row r="28" spans="1:13" s="14" customFormat="1" ht="12.75" customHeight="1" x14ac:dyDescent="0.2">
      <c r="A28" s="226"/>
      <c r="B28" s="226"/>
      <c r="C28" s="226"/>
      <c r="D28" s="226"/>
      <c r="E28" s="226"/>
      <c r="F28" s="226"/>
      <c r="G28" s="226"/>
      <c r="H28" s="226"/>
      <c r="I28" s="226"/>
      <c r="J28" s="226"/>
      <c r="K28" s="226"/>
      <c r="L28" s="9"/>
      <c r="M28" s="9"/>
    </row>
    <row r="29" spans="1:13" ht="12.75" customHeight="1" x14ac:dyDescent="0.2">
      <c r="A29" s="63" t="s">
        <v>23</v>
      </c>
      <c r="B29" s="343" t="s">
        <v>8</v>
      </c>
      <c r="C29" s="343"/>
      <c r="D29" s="343"/>
      <c r="E29" s="63"/>
      <c r="F29" s="63"/>
      <c r="G29" s="63"/>
      <c r="H29" s="63"/>
      <c r="I29" s="63"/>
      <c r="J29" s="63"/>
      <c r="K29" s="64"/>
    </row>
    <row r="30" spans="1:13" ht="43.5" customHeight="1" x14ac:dyDescent="0.2">
      <c r="A30" s="7"/>
      <c r="B30" s="65" t="s">
        <v>9</v>
      </c>
      <c r="C30" s="350" t="s">
        <v>187</v>
      </c>
      <c r="D30" s="346"/>
      <c r="E30" s="346"/>
      <c r="F30" s="346"/>
      <c r="G30" s="346"/>
      <c r="H30" s="346"/>
      <c r="I30" s="346"/>
      <c r="J30" s="346"/>
      <c r="K30" s="7"/>
    </row>
    <row r="31" spans="1:13" ht="120" customHeight="1" x14ac:dyDescent="0.2">
      <c r="A31" s="7"/>
      <c r="B31" s="7"/>
      <c r="C31" s="353"/>
      <c r="D31" s="353"/>
      <c r="E31" s="353"/>
      <c r="F31" s="353"/>
      <c r="G31" s="353"/>
      <c r="H31" s="353"/>
      <c r="I31" s="353"/>
      <c r="J31" s="353"/>
      <c r="K31" s="7"/>
    </row>
    <row r="32" spans="1:13" ht="4.5" customHeight="1" x14ac:dyDescent="0.2">
      <c r="A32" s="7"/>
      <c r="B32" s="66"/>
      <c r="C32" s="354"/>
      <c r="D32" s="354"/>
      <c r="E32" s="354"/>
      <c r="F32" s="354"/>
      <c r="G32" s="354"/>
      <c r="H32" s="354"/>
      <c r="I32" s="354"/>
      <c r="J32" s="354"/>
      <c r="K32" s="7"/>
    </row>
    <row r="33" spans="1:11" ht="14.25" customHeight="1" x14ac:dyDescent="0.2">
      <c r="A33" s="7"/>
      <c r="B33" s="66" t="s">
        <v>10</v>
      </c>
      <c r="C33" s="336" t="s">
        <v>12</v>
      </c>
      <c r="D33" s="336"/>
      <c r="E33" s="336"/>
      <c r="F33" s="336"/>
      <c r="G33" s="336"/>
      <c r="H33" s="336"/>
      <c r="I33" s="336"/>
      <c r="J33" s="336"/>
      <c r="K33" s="7"/>
    </row>
    <row r="34" spans="1:11" ht="24.75" customHeight="1" x14ac:dyDescent="0.2">
      <c r="A34" s="7"/>
      <c r="B34" s="67"/>
      <c r="C34" s="346"/>
      <c r="D34" s="346"/>
      <c r="E34" s="346"/>
      <c r="F34" s="346"/>
      <c r="G34" s="346"/>
      <c r="H34" s="346"/>
      <c r="I34" s="346"/>
      <c r="J34" s="346"/>
      <c r="K34" s="7"/>
    </row>
  </sheetData>
  <sheetProtection password="DFDC" sheet="1" objects="1" scenarios="1" selectLockedCells="1"/>
  <mergeCells count="59">
    <mergeCell ref="J9:K9"/>
    <mergeCell ref="B9:C9"/>
    <mergeCell ref="B12:C12"/>
    <mergeCell ref="A1:K1"/>
    <mergeCell ref="B2:C2"/>
    <mergeCell ref="A7:C8"/>
    <mergeCell ref="D7:D8"/>
    <mergeCell ref="J8:K8"/>
    <mergeCell ref="A6:K6"/>
    <mergeCell ref="B3:J3"/>
    <mergeCell ref="A5:K5"/>
    <mergeCell ref="E7:F7"/>
    <mergeCell ref="G7:H7"/>
    <mergeCell ref="I7:K7"/>
    <mergeCell ref="J10:K10"/>
    <mergeCell ref="J11:K11"/>
    <mergeCell ref="J23:K23"/>
    <mergeCell ref="J18:K18"/>
    <mergeCell ref="J19:K19"/>
    <mergeCell ref="J20:K20"/>
    <mergeCell ref="J21:K21"/>
    <mergeCell ref="J22:K22"/>
    <mergeCell ref="J12:K12"/>
    <mergeCell ref="B10:C10"/>
    <mergeCell ref="B11:C11"/>
    <mergeCell ref="B20:C20"/>
    <mergeCell ref="J13:K13"/>
    <mergeCell ref="A16:K16"/>
    <mergeCell ref="A17:C17"/>
    <mergeCell ref="B19:C19"/>
    <mergeCell ref="B23:C23"/>
    <mergeCell ref="F19:H19"/>
    <mergeCell ref="F20:H20"/>
    <mergeCell ref="F21:H21"/>
    <mergeCell ref="A14:C14"/>
    <mergeCell ref="B18:C18"/>
    <mergeCell ref="B21:C21"/>
    <mergeCell ref="B22:C22"/>
    <mergeCell ref="F22:H22"/>
    <mergeCell ref="F23:H23"/>
    <mergeCell ref="F17:H17"/>
    <mergeCell ref="J17:K17"/>
    <mergeCell ref="J14:K14"/>
    <mergeCell ref="B13:C13"/>
    <mergeCell ref="F18:H18"/>
    <mergeCell ref="B29:D29"/>
    <mergeCell ref="B26:C26"/>
    <mergeCell ref="C34:J34"/>
    <mergeCell ref="J24:K24"/>
    <mergeCell ref="J25:K25"/>
    <mergeCell ref="C30:J30"/>
    <mergeCell ref="B24:C24"/>
    <mergeCell ref="B25:C25"/>
    <mergeCell ref="B27:C27"/>
    <mergeCell ref="C31:J31"/>
    <mergeCell ref="C32:J32"/>
    <mergeCell ref="F27:H27"/>
    <mergeCell ref="F25:H25"/>
    <mergeCell ref="F24:H24"/>
  </mergeCells>
  <phoneticPr fontId="0" type="noConversion"/>
  <dataValidations xWindow="477" yWindow="777" count="7">
    <dataValidation allowBlank="1" showInputMessage="1" showErrorMessage="1" errorTitle="Data Entry Error" error="The value you entered is not valid._x000a__x000a_A user has restricted values that can be entered into this cell." sqref="D18:E26 I18:J26"/>
    <dataValidation type="decimal" allowBlank="1" showInputMessage="1" showErrorMessage="1" errorTitle="Data Entry Error" error="Input numbers only." sqref="H28:H29 J28:K29 F9:F13 H9:H13 J9:J14 J15:K15 F28:F29">
      <formula1>0</formula1>
      <formula2>100000000</formula2>
    </dataValidation>
    <dataValidation type="whole" allowBlank="1" showInputMessage="1" showErrorMessage="1" sqref="G28:G29 G9:G13">
      <formula1>0</formula1>
      <formula2>5000</formula2>
    </dataValidation>
    <dataValidation type="whole" allowBlank="1" showInputMessage="1" showErrorMessage="1" errorTitle="Data Entry Error" error="Input whole numbers only." sqref="I28:I29 I9:I13">
      <formula1>0</formula1>
      <formula2>5000</formula2>
    </dataValidation>
    <dataValidation type="whole" allowBlank="1" showInputMessage="1" showErrorMessage="1" errorTitle="Data Entry Error" error="The value you entered is not valid._x000a__x000a_A user has restricted values that can be entered into this cell." sqref="D28:E29 D9:D12 E9:E13">
      <formula1>0</formula1>
      <formula2>5000</formula2>
    </dataValidation>
    <dataValidation allowBlank="1" showErrorMessage="1" promptTitle="Data Entry Prompt" prompt="Applicant Name automatically appears as entered on CSR form." sqref="B3:J3"/>
    <dataValidation allowBlank="1" showInputMessage="1" showErrorMessage="1" promptTitle="To End a Paragraph: " prompt="Press Alt + Enter for a hard return." sqref="C31"/>
  </dataValidations>
  <printOptions horizontalCentered="1"/>
  <pageMargins left="0.7" right="0.7" top="0.75" bottom="0.75" header="0.5" footer="0.4"/>
  <pageSetup scale="99" orientation="portrait" r:id="rId1"/>
  <headerFooter alignWithMargins="0">
    <oddFooter>&amp;L&amp;9Support Centers Applications Data, VII. Staffing&amp;R&amp;9 2015 Grant Year</oddFooter>
  </headerFooter>
  <ignoredErrors>
    <ignoredError sqref="A9 A10:A13 A29"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5122" r:id="rId4" name="Check Box 2">
              <controlPr defaultSize="0" autoFill="0" autoLine="0" autoPict="0">
                <anchor moveWithCells="1">
                  <from>
                    <xdr:col>3</xdr:col>
                    <xdr:colOff>219075</xdr:colOff>
                    <xdr:row>16</xdr:row>
                    <xdr:rowOff>142875</xdr:rowOff>
                  </from>
                  <to>
                    <xdr:col>3</xdr:col>
                    <xdr:colOff>523875</xdr:colOff>
                    <xdr:row>18</xdr:row>
                    <xdr:rowOff>19050</xdr:rowOff>
                  </to>
                </anchor>
              </controlPr>
            </control>
          </mc:Choice>
        </mc:AlternateContent>
        <mc:AlternateContent xmlns:mc="http://schemas.openxmlformats.org/markup-compatibility/2006">
          <mc:Choice Requires="x14">
            <control shapeId="5123" r:id="rId5" name="Check Box 3">
              <controlPr defaultSize="0" autoFill="0" autoLine="0" autoPict="0">
                <anchor moveWithCells="1">
                  <from>
                    <xdr:col>4</xdr:col>
                    <xdr:colOff>219075</xdr:colOff>
                    <xdr:row>16</xdr:row>
                    <xdr:rowOff>142875</xdr:rowOff>
                  </from>
                  <to>
                    <xdr:col>4</xdr:col>
                    <xdr:colOff>523875</xdr:colOff>
                    <xdr:row>18</xdr:row>
                    <xdr:rowOff>19050</xdr:rowOff>
                  </to>
                </anchor>
              </controlPr>
            </control>
          </mc:Choice>
        </mc:AlternateContent>
        <mc:AlternateContent xmlns:mc="http://schemas.openxmlformats.org/markup-compatibility/2006">
          <mc:Choice Requires="x14">
            <control shapeId="5124" r:id="rId6" name="Check Box 4">
              <controlPr defaultSize="0" autoFill="0" autoLine="0" autoPict="0">
                <anchor moveWithCells="1">
                  <from>
                    <xdr:col>3</xdr:col>
                    <xdr:colOff>219075</xdr:colOff>
                    <xdr:row>17</xdr:row>
                    <xdr:rowOff>152400</xdr:rowOff>
                  </from>
                  <to>
                    <xdr:col>3</xdr:col>
                    <xdr:colOff>523875</xdr:colOff>
                    <xdr:row>19</xdr:row>
                    <xdr:rowOff>9525</xdr:rowOff>
                  </to>
                </anchor>
              </controlPr>
            </control>
          </mc:Choice>
        </mc:AlternateContent>
        <mc:AlternateContent xmlns:mc="http://schemas.openxmlformats.org/markup-compatibility/2006">
          <mc:Choice Requires="x14">
            <control shapeId="5125" r:id="rId7" name="Check Box 5">
              <controlPr defaultSize="0" autoFill="0" autoLine="0" autoPict="0">
                <anchor moveWithCells="1">
                  <from>
                    <xdr:col>4</xdr:col>
                    <xdr:colOff>219075</xdr:colOff>
                    <xdr:row>17</xdr:row>
                    <xdr:rowOff>152400</xdr:rowOff>
                  </from>
                  <to>
                    <xdr:col>4</xdr:col>
                    <xdr:colOff>523875</xdr:colOff>
                    <xdr:row>19</xdr:row>
                    <xdr:rowOff>9525</xdr:rowOff>
                  </to>
                </anchor>
              </controlPr>
            </control>
          </mc:Choice>
        </mc:AlternateContent>
        <mc:AlternateContent xmlns:mc="http://schemas.openxmlformats.org/markup-compatibility/2006">
          <mc:Choice Requires="x14">
            <control shapeId="5126" r:id="rId8" name="Check Box 6">
              <controlPr defaultSize="0" autoFill="0" autoLine="0" autoPict="0">
                <anchor moveWithCells="1">
                  <from>
                    <xdr:col>3</xdr:col>
                    <xdr:colOff>219075</xdr:colOff>
                    <xdr:row>18</xdr:row>
                    <xdr:rowOff>152400</xdr:rowOff>
                  </from>
                  <to>
                    <xdr:col>3</xdr:col>
                    <xdr:colOff>523875</xdr:colOff>
                    <xdr:row>20</xdr:row>
                    <xdr:rowOff>9525</xdr:rowOff>
                  </to>
                </anchor>
              </controlPr>
            </control>
          </mc:Choice>
        </mc:AlternateContent>
        <mc:AlternateContent xmlns:mc="http://schemas.openxmlformats.org/markup-compatibility/2006">
          <mc:Choice Requires="x14">
            <control shapeId="5127" r:id="rId9" name="Check Box 7">
              <controlPr defaultSize="0" autoFill="0" autoLine="0" autoPict="0">
                <anchor moveWithCells="1">
                  <from>
                    <xdr:col>4</xdr:col>
                    <xdr:colOff>219075</xdr:colOff>
                    <xdr:row>18</xdr:row>
                    <xdr:rowOff>152400</xdr:rowOff>
                  </from>
                  <to>
                    <xdr:col>4</xdr:col>
                    <xdr:colOff>523875</xdr:colOff>
                    <xdr:row>20</xdr:row>
                    <xdr:rowOff>9525</xdr:rowOff>
                  </to>
                </anchor>
              </controlPr>
            </control>
          </mc:Choice>
        </mc:AlternateContent>
        <mc:AlternateContent xmlns:mc="http://schemas.openxmlformats.org/markup-compatibility/2006">
          <mc:Choice Requires="x14">
            <control shapeId="5128" r:id="rId10" name="Check Box 8">
              <controlPr defaultSize="0" autoFill="0" autoLine="0" autoPict="0">
                <anchor moveWithCells="1">
                  <from>
                    <xdr:col>3</xdr:col>
                    <xdr:colOff>219075</xdr:colOff>
                    <xdr:row>19</xdr:row>
                    <xdr:rowOff>152400</xdr:rowOff>
                  </from>
                  <to>
                    <xdr:col>3</xdr:col>
                    <xdr:colOff>523875</xdr:colOff>
                    <xdr:row>21</xdr:row>
                    <xdr:rowOff>9525</xdr:rowOff>
                  </to>
                </anchor>
              </controlPr>
            </control>
          </mc:Choice>
        </mc:AlternateContent>
        <mc:AlternateContent xmlns:mc="http://schemas.openxmlformats.org/markup-compatibility/2006">
          <mc:Choice Requires="x14">
            <control shapeId="5129" r:id="rId11" name="Check Box 9">
              <controlPr defaultSize="0" autoFill="0" autoLine="0" autoPict="0">
                <anchor moveWithCells="1">
                  <from>
                    <xdr:col>4</xdr:col>
                    <xdr:colOff>219075</xdr:colOff>
                    <xdr:row>19</xdr:row>
                    <xdr:rowOff>152400</xdr:rowOff>
                  </from>
                  <to>
                    <xdr:col>4</xdr:col>
                    <xdr:colOff>523875</xdr:colOff>
                    <xdr:row>21</xdr:row>
                    <xdr:rowOff>9525</xdr:rowOff>
                  </to>
                </anchor>
              </controlPr>
            </control>
          </mc:Choice>
        </mc:AlternateContent>
        <mc:AlternateContent xmlns:mc="http://schemas.openxmlformats.org/markup-compatibility/2006">
          <mc:Choice Requires="x14">
            <control shapeId="5130" r:id="rId12" name="Check Box 10">
              <controlPr defaultSize="0" autoFill="0" autoLine="0" autoPict="0">
                <anchor moveWithCells="1">
                  <from>
                    <xdr:col>3</xdr:col>
                    <xdr:colOff>219075</xdr:colOff>
                    <xdr:row>20</xdr:row>
                    <xdr:rowOff>152400</xdr:rowOff>
                  </from>
                  <to>
                    <xdr:col>3</xdr:col>
                    <xdr:colOff>523875</xdr:colOff>
                    <xdr:row>22</xdr:row>
                    <xdr:rowOff>9525</xdr:rowOff>
                  </to>
                </anchor>
              </controlPr>
            </control>
          </mc:Choice>
        </mc:AlternateContent>
        <mc:AlternateContent xmlns:mc="http://schemas.openxmlformats.org/markup-compatibility/2006">
          <mc:Choice Requires="x14">
            <control shapeId="5131" r:id="rId13" name="Check Box 11">
              <controlPr defaultSize="0" autoFill="0" autoLine="0" autoPict="0">
                <anchor moveWithCells="1">
                  <from>
                    <xdr:col>3</xdr:col>
                    <xdr:colOff>219075</xdr:colOff>
                    <xdr:row>21</xdr:row>
                    <xdr:rowOff>152400</xdr:rowOff>
                  </from>
                  <to>
                    <xdr:col>3</xdr:col>
                    <xdr:colOff>523875</xdr:colOff>
                    <xdr:row>23</xdr:row>
                    <xdr:rowOff>9525</xdr:rowOff>
                  </to>
                </anchor>
              </controlPr>
            </control>
          </mc:Choice>
        </mc:AlternateContent>
        <mc:AlternateContent xmlns:mc="http://schemas.openxmlformats.org/markup-compatibility/2006">
          <mc:Choice Requires="x14">
            <control shapeId="5132" r:id="rId14" name="Check Box 12">
              <controlPr defaultSize="0" autoFill="0" autoLine="0" autoPict="0">
                <anchor moveWithCells="1">
                  <from>
                    <xdr:col>3</xdr:col>
                    <xdr:colOff>219075</xdr:colOff>
                    <xdr:row>22</xdr:row>
                    <xdr:rowOff>152400</xdr:rowOff>
                  </from>
                  <to>
                    <xdr:col>3</xdr:col>
                    <xdr:colOff>523875</xdr:colOff>
                    <xdr:row>24</xdr:row>
                    <xdr:rowOff>9525</xdr:rowOff>
                  </to>
                </anchor>
              </controlPr>
            </control>
          </mc:Choice>
        </mc:AlternateContent>
        <mc:AlternateContent xmlns:mc="http://schemas.openxmlformats.org/markup-compatibility/2006">
          <mc:Choice Requires="x14">
            <control shapeId="5133" r:id="rId15" name="Check Box 13">
              <controlPr defaultSize="0" autoFill="0" autoLine="0" autoPict="0">
                <anchor moveWithCells="1">
                  <from>
                    <xdr:col>3</xdr:col>
                    <xdr:colOff>219075</xdr:colOff>
                    <xdr:row>23</xdr:row>
                    <xdr:rowOff>152400</xdr:rowOff>
                  </from>
                  <to>
                    <xdr:col>3</xdr:col>
                    <xdr:colOff>523875</xdr:colOff>
                    <xdr:row>25</xdr:row>
                    <xdr:rowOff>9525</xdr:rowOff>
                  </to>
                </anchor>
              </controlPr>
            </control>
          </mc:Choice>
        </mc:AlternateContent>
        <mc:AlternateContent xmlns:mc="http://schemas.openxmlformats.org/markup-compatibility/2006">
          <mc:Choice Requires="x14">
            <control shapeId="5135" r:id="rId16" name="Check Box 15">
              <controlPr defaultSize="0" autoFill="0" autoLine="0" autoPict="0">
                <anchor moveWithCells="1">
                  <from>
                    <xdr:col>4</xdr:col>
                    <xdr:colOff>219075</xdr:colOff>
                    <xdr:row>20</xdr:row>
                    <xdr:rowOff>152400</xdr:rowOff>
                  </from>
                  <to>
                    <xdr:col>4</xdr:col>
                    <xdr:colOff>523875</xdr:colOff>
                    <xdr:row>22</xdr:row>
                    <xdr:rowOff>9525</xdr:rowOff>
                  </to>
                </anchor>
              </controlPr>
            </control>
          </mc:Choice>
        </mc:AlternateContent>
        <mc:AlternateContent xmlns:mc="http://schemas.openxmlformats.org/markup-compatibility/2006">
          <mc:Choice Requires="x14">
            <control shapeId="5136" r:id="rId17" name="Check Box 16">
              <controlPr defaultSize="0" autoFill="0" autoLine="0" autoPict="0">
                <anchor moveWithCells="1">
                  <from>
                    <xdr:col>4</xdr:col>
                    <xdr:colOff>219075</xdr:colOff>
                    <xdr:row>21</xdr:row>
                    <xdr:rowOff>152400</xdr:rowOff>
                  </from>
                  <to>
                    <xdr:col>4</xdr:col>
                    <xdr:colOff>523875</xdr:colOff>
                    <xdr:row>23</xdr:row>
                    <xdr:rowOff>9525</xdr:rowOff>
                  </to>
                </anchor>
              </controlPr>
            </control>
          </mc:Choice>
        </mc:AlternateContent>
        <mc:AlternateContent xmlns:mc="http://schemas.openxmlformats.org/markup-compatibility/2006">
          <mc:Choice Requires="x14">
            <control shapeId="5137" r:id="rId18" name="Check Box 17">
              <controlPr defaultSize="0" autoFill="0" autoLine="0" autoPict="0">
                <anchor moveWithCells="1">
                  <from>
                    <xdr:col>4</xdr:col>
                    <xdr:colOff>219075</xdr:colOff>
                    <xdr:row>22</xdr:row>
                    <xdr:rowOff>152400</xdr:rowOff>
                  </from>
                  <to>
                    <xdr:col>4</xdr:col>
                    <xdr:colOff>523875</xdr:colOff>
                    <xdr:row>24</xdr:row>
                    <xdr:rowOff>9525</xdr:rowOff>
                  </to>
                </anchor>
              </controlPr>
            </control>
          </mc:Choice>
        </mc:AlternateContent>
        <mc:AlternateContent xmlns:mc="http://schemas.openxmlformats.org/markup-compatibility/2006">
          <mc:Choice Requires="x14">
            <control shapeId="5138" r:id="rId19" name="Check Box 18">
              <controlPr defaultSize="0" autoFill="0" autoLine="0" autoPict="0">
                <anchor moveWithCells="1">
                  <from>
                    <xdr:col>4</xdr:col>
                    <xdr:colOff>219075</xdr:colOff>
                    <xdr:row>23</xdr:row>
                    <xdr:rowOff>152400</xdr:rowOff>
                  </from>
                  <to>
                    <xdr:col>4</xdr:col>
                    <xdr:colOff>523875</xdr:colOff>
                    <xdr:row>25</xdr:row>
                    <xdr:rowOff>9525</xdr:rowOff>
                  </to>
                </anchor>
              </controlPr>
            </control>
          </mc:Choice>
        </mc:AlternateContent>
        <mc:AlternateContent xmlns:mc="http://schemas.openxmlformats.org/markup-compatibility/2006">
          <mc:Choice Requires="x14">
            <control shapeId="5140" r:id="rId20" name="Check Box 20">
              <controlPr defaultSize="0" autoFill="0" autoLine="0" autoPict="0">
                <anchor moveWithCells="1">
                  <from>
                    <xdr:col>8</xdr:col>
                    <xdr:colOff>228600</xdr:colOff>
                    <xdr:row>16</xdr:row>
                    <xdr:rowOff>142875</xdr:rowOff>
                  </from>
                  <to>
                    <xdr:col>8</xdr:col>
                    <xdr:colOff>533400</xdr:colOff>
                    <xdr:row>18</xdr:row>
                    <xdr:rowOff>19050</xdr:rowOff>
                  </to>
                </anchor>
              </controlPr>
            </control>
          </mc:Choice>
        </mc:AlternateContent>
        <mc:AlternateContent xmlns:mc="http://schemas.openxmlformats.org/markup-compatibility/2006">
          <mc:Choice Requires="x14">
            <control shapeId="5141" r:id="rId21" name="Check Box 21">
              <controlPr defaultSize="0" autoFill="0" autoLine="0" autoPict="0">
                <anchor moveWithCells="1">
                  <from>
                    <xdr:col>8</xdr:col>
                    <xdr:colOff>228600</xdr:colOff>
                    <xdr:row>17</xdr:row>
                    <xdr:rowOff>161925</xdr:rowOff>
                  </from>
                  <to>
                    <xdr:col>8</xdr:col>
                    <xdr:colOff>533400</xdr:colOff>
                    <xdr:row>19</xdr:row>
                    <xdr:rowOff>19050</xdr:rowOff>
                  </to>
                </anchor>
              </controlPr>
            </control>
          </mc:Choice>
        </mc:AlternateContent>
        <mc:AlternateContent xmlns:mc="http://schemas.openxmlformats.org/markup-compatibility/2006">
          <mc:Choice Requires="x14">
            <control shapeId="5142" r:id="rId22" name="Check Box 22">
              <controlPr defaultSize="0" autoFill="0" autoLine="0" autoPict="0">
                <anchor moveWithCells="1">
                  <from>
                    <xdr:col>8</xdr:col>
                    <xdr:colOff>228600</xdr:colOff>
                    <xdr:row>18</xdr:row>
                    <xdr:rowOff>161925</xdr:rowOff>
                  </from>
                  <to>
                    <xdr:col>8</xdr:col>
                    <xdr:colOff>533400</xdr:colOff>
                    <xdr:row>20</xdr:row>
                    <xdr:rowOff>19050</xdr:rowOff>
                  </to>
                </anchor>
              </controlPr>
            </control>
          </mc:Choice>
        </mc:AlternateContent>
        <mc:AlternateContent xmlns:mc="http://schemas.openxmlformats.org/markup-compatibility/2006">
          <mc:Choice Requires="x14">
            <control shapeId="5143" r:id="rId23" name="Check Box 23">
              <controlPr defaultSize="0" autoFill="0" autoLine="0" autoPict="0">
                <anchor moveWithCells="1">
                  <from>
                    <xdr:col>8</xdr:col>
                    <xdr:colOff>228600</xdr:colOff>
                    <xdr:row>19</xdr:row>
                    <xdr:rowOff>152400</xdr:rowOff>
                  </from>
                  <to>
                    <xdr:col>8</xdr:col>
                    <xdr:colOff>533400</xdr:colOff>
                    <xdr:row>21</xdr:row>
                    <xdr:rowOff>9525</xdr:rowOff>
                  </to>
                </anchor>
              </controlPr>
            </control>
          </mc:Choice>
        </mc:AlternateContent>
        <mc:AlternateContent xmlns:mc="http://schemas.openxmlformats.org/markup-compatibility/2006">
          <mc:Choice Requires="x14">
            <control shapeId="5144" r:id="rId24" name="Check Box 24">
              <controlPr defaultSize="0" autoFill="0" autoLine="0" autoPict="0">
                <anchor moveWithCells="1">
                  <from>
                    <xdr:col>8</xdr:col>
                    <xdr:colOff>228600</xdr:colOff>
                    <xdr:row>20</xdr:row>
                    <xdr:rowOff>152400</xdr:rowOff>
                  </from>
                  <to>
                    <xdr:col>8</xdr:col>
                    <xdr:colOff>533400</xdr:colOff>
                    <xdr:row>22</xdr:row>
                    <xdr:rowOff>9525</xdr:rowOff>
                  </to>
                </anchor>
              </controlPr>
            </control>
          </mc:Choice>
        </mc:AlternateContent>
        <mc:AlternateContent xmlns:mc="http://schemas.openxmlformats.org/markup-compatibility/2006">
          <mc:Choice Requires="x14">
            <control shapeId="5145" r:id="rId25" name="Check Box 25">
              <controlPr defaultSize="0" autoFill="0" autoLine="0" autoPict="0">
                <anchor moveWithCells="1">
                  <from>
                    <xdr:col>8</xdr:col>
                    <xdr:colOff>228600</xdr:colOff>
                    <xdr:row>21</xdr:row>
                    <xdr:rowOff>152400</xdr:rowOff>
                  </from>
                  <to>
                    <xdr:col>8</xdr:col>
                    <xdr:colOff>533400</xdr:colOff>
                    <xdr:row>23</xdr:row>
                    <xdr:rowOff>9525</xdr:rowOff>
                  </to>
                </anchor>
              </controlPr>
            </control>
          </mc:Choice>
        </mc:AlternateContent>
        <mc:AlternateContent xmlns:mc="http://schemas.openxmlformats.org/markup-compatibility/2006">
          <mc:Choice Requires="x14">
            <control shapeId="5148" r:id="rId26" name="Check Box 28">
              <controlPr defaultSize="0" autoFill="0" autoLine="0" autoPict="0">
                <anchor moveWithCells="1">
                  <from>
                    <xdr:col>9</xdr:col>
                    <xdr:colOff>209550</xdr:colOff>
                    <xdr:row>16</xdr:row>
                    <xdr:rowOff>142875</xdr:rowOff>
                  </from>
                  <to>
                    <xdr:col>10</xdr:col>
                    <xdr:colOff>38100</xdr:colOff>
                    <xdr:row>18</xdr:row>
                    <xdr:rowOff>19050</xdr:rowOff>
                  </to>
                </anchor>
              </controlPr>
            </control>
          </mc:Choice>
        </mc:AlternateContent>
        <mc:AlternateContent xmlns:mc="http://schemas.openxmlformats.org/markup-compatibility/2006">
          <mc:Choice Requires="x14">
            <control shapeId="5149" r:id="rId27" name="Check Box 29">
              <controlPr defaultSize="0" autoFill="0" autoLine="0" autoPict="0">
                <anchor moveWithCells="1">
                  <from>
                    <xdr:col>9</xdr:col>
                    <xdr:colOff>209550</xdr:colOff>
                    <xdr:row>17</xdr:row>
                    <xdr:rowOff>161925</xdr:rowOff>
                  </from>
                  <to>
                    <xdr:col>10</xdr:col>
                    <xdr:colOff>38100</xdr:colOff>
                    <xdr:row>19</xdr:row>
                    <xdr:rowOff>19050</xdr:rowOff>
                  </to>
                </anchor>
              </controlPr>
            </control>
          </mc:Choice>
        </mc:AlternateContent>
        <mc:AlternateContent xmlns:mc="http://schemas.openxmlformats.org/markup-compatibility/2006">
          <mc:Choice Requires="x14">
            <control shapeId="5150" r:id="rId28" name="Check Box 30">
              <controlPr defaultSize="0" autoFill="0" autoLine="0" autoPict="0">
                <anchor moveWithCells="1">
                  <from>
                    <xdr:col>9</xdr:col>
                    <xdr:colOff>209550</xdr:colOff>
                    <xdr:row>18</xdr:row>
                    <xdr:rowOff>152400</xdr:rowOff>
                  </from>
                  <to>
                    <xdr:col>10</xdr:col>
                    <xdr:colOff>38100</xdr:colOff>
                    <xdr:row>20</xdr:row>
                    <xdr:rowOff>9525</xdr:rowOff>
                  </to>
                </anchor>
              </controlPr>
            </control>
          </mc:Choice>
        </mc:AlternateContent>
        <mc:AlternateContent xmlns:mc="http://schemas.openxmlformats.org/markup-compatibility/2006">
          <mc:Choice Requires="x14">
            <control shapeId="5151" r:id="rId29" name="Check Box 31">
              <controlPr defaultSize="0" autoFill="0" autoLine="0" autoPict="0">
                <anchor moveWithCells="1">
                  <from>
                    <xdr:col>9</xdr:col>
                    <xdr:colOff>209550</xdr:colOff>
                    <xdr:row>19</xdr:row>
                    <xdr:rowOff>152400</xdr:rowOff>
                  </from>
                  <to>
                    <xdr:col>10</xdr:col>
                    <xdr:colOff>38100</xdr:colOff>
                    <xdr:row>21</xdr:row>
                    <xdr:rowOff>9525</xdr:rowOff>
                  </to>
                </anchor>
              </controlPr>
            </control>
          </mc:Choice>
        </mc:AlternateContent>
        <mc:AlternateContent xmlns:mc="http://schemas.openxmlformats.org/markup-compatibility/2006">
          <mc:Choice Requires="x14">
            <control shapeId="5152" r:id="rId30" name="Check Box 32">
              <controlPr defaultSize="0" autoFill="0" autoLine="0" autoPict="0">
                <anchor moveWithCells="1">
                  <from>
                    <xdr:col>9</xdr:col>
                    <xdr:colOff>209550</xdr:colOff>
                    <xdr:row>21</xdr:row>
                    <xdr:rowOff>152400</xdr:rowOff>
                  </from>
                  <to>
                    <xdr:col>10</xdr:col>
                    <xdr:colOff>38100</xdr:colOff>
                    <xdr:row>23</xdr:row>
                    <xdr:rowOff>9525</xdr:rowOff>
                  </to>
                </anchor>
              </controlPr>
            </control>
          </mc:Choice>
        </mc:AlternateContent>
        <mc:AlternateContent xmlns:mc="http://schemas.openxmlformats.org/markup-compatibility/2006">
          <mc:Choice Requires="x14">
            <control shapeId="5153" r:id="rId31" name="Check Box 33">
              <controlPr defaultSize="0" autoFill="0" autoLine="0" autoPict="0">
                <anchor moveWithCells="1">
                  <from>
                    <xdr:col>9</xdr:col>
                    <xdr:colOff>209550</xdr:colOff>
                    <xdr:row>20</xdr:row>
                    <xdr:rowOff>152400</xdr:rowOff>
                  </from>
                  <to>
                    <xdr:col>10</xdr:col>
                    <xdr:colOff>38100</xdr:colOff>
                    <xdr:row>22</xdr:row>
                    <xdr:rowOff>9525</xdr:rowOff>
                  </to>
                </anchor>
              </controlPr>
            </control>
          </mc:Choice>
        </mc:AlternateContent>
        <mc:AlternateContent xmlns:mc="http://schemas.openxmlformats.org/markup-compatibility/2006">
          <mc:Choice Requires="x14">
            <control shapeId="5162" r:id="rId32" name="Check Box 42">
              <controlPr defaultSize="0" autoFill="0" autoLine="0" autoPict="0">
                <anchor moveWithCells="1">
                  <from>
                    <xdr:col>3</xdr:col>
                    <xdr:colOff>219075</xdr:colOff>
                    <xdr:row>24</xdr:row>
                    <xdr:rowOff>152400</xdr:rowOff>
                  </from>
                  <to>
                    <xdr:col>3</xdr:col>
                    <xdr:colOff>523875</xdr:colOff>
                    <xdr:row>26</xdr:row>
                    <xdr:rowOff>9525</xdr:rowOff>
                  </to>
                </anchor>
              </controlPr>
            </control>
          </mc:Choice>
        </mc:AlternateContent>
        <mc:AlternateContent xmlns:mc="http://schemas.openxmlformats.org/markup-compatibility/2006">
          <mc:Choice Requires="x14">
            <control shapeId="5163" r:id="rId33" name="Check Box 43">
              <controlPr defaultSize="0" autoFill="0" autoLine="0" autoPict="0">
                <anchor moveWithCells="1">
                  <from>
                    <xdr:col>4</xdr:col>
                    <xdr:colOff>219075</xdr:colOff>
                    <xdr:row>24</xdr:row>
                    <xdr:rowOff>152400</xdr:rowOff>
                  </from>
                  <to>
                    <xdr:col>4</xdr:col>
                    <xdr:colOff>523875</xdr:colOff>
                    <xdr:row>26</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H61"/>
  <sheetViews>
    <sheetView showGridLines="0" view="pageLayout" zoomScaleNormal="100" workbookViewId="0">
      <selection activeCell="E11" sqref="E11"/>
    </sheetView>
  </sheetViews>
  <sheetFormatPr defaultRowHeight="12.75" x14ac:dyDescent="0.2"/>
  <cols>
    <col min="1" max="1" width="2.5703125" style="9" customWidth="1"/>
    <col min="2" max="2" width="3.28515625" style="9" customWidth="1"/>
    <col min="3" max="3" width="38.7109375" style="9" customWidth="1"/>
    <col min="4" max="4" width="4" style="9" customWidth="1"/>
    <col min="5" max="5" width="18" style="9" customWidth="1"/>
    <col min="6" max="6" width="4" style="9" customWidth="1"/>
    <col min="7" max="7" width="18" style="9" customWidth="1"/>
    <col min="8" max="8" width="2.5703125" style="9" customWidth="1"/>
    <col min="9" max="9" width="8.5703125" style="9" customWidth="1"/>
    <col min="10" max="16384" width="9.140625" style="9"/>
  </cols>
  <sheetData>
    <row r="1" spans="1:8" ht="30" customHeight="1" x14ac:dyDescent="0.2">
      <c r="A1" s="413" t="s">
        <v>161</v>
      </c>
      <c r="B1" s="413"/>
      <c r="C1" s="413"/>
      <c r="D1" s="413"/>
      <c r="E1" s="413"/>
      <c r="F1" s="413"/>
      <c r="G1" s="413"/>
      <c r="H1" s="413"/>
    </row>
    <row r="2" spans="1:8" ht="6.75" customHeight="1" x14ac:dyDescent="0.25">
      <c r="A2" s="243"/>
      <c r="B2" s="243"/>
      <c r="C2" s="243"/>
      <c r="D2" s="243"/>
      <c r="E2" s="243"/>
      <c r="F2" s="243"/>
      <c r="G2" s="243"/>
      <c r="H2" s="243"/>
    </row>
    <row r="3" spans="1:8" ht="13.5" customHeight="1" x14ac:dyDescent="0.2">
      <c r="A3" s="125"/>
      <c r="B3" s="414" t="s">
        <v>0</v>
      </c>
      <c r="C3" s="414"/>
      <c r="D3" s="126"/>
      <c r="E3" s="126"/>
      <c r="F3" s="126"/>
      <c r="G3" s="126"/>
      <c r="H3" s="125"/>
    </row>
    <row r="4" spans="1:8" ht="13.5" customHeight="1" x14ac:dyDescent="0.2">
      <c r="A4" s="127"/>
      <c r="B4" s="415">
        <f>'VII. Staffing'!B3</f>
        <v>0</v>
      </c>
      <c r="C4" s="415"/>
      <c r="D4" s="415"/>
      <c r="E4" s="415"/>
      <c r="F4" s="415"/>
      <c r="G4" s="415"/>
      <c r="H4" s="128"/>
    </row>
    <row r="5" spans="1:8" ht="4.5" customHeight="1" x14ac:dyDescent="0.2">
      <c r="A5" s="7"/>
      <c r="B5" s="4"/>
      <c r="C5" s="4"/>
      <c r="D5" s="4"/>
      <c r="E5" s="4"/>
      <c r="F5" s="4"/>
      <c r="G5" s="4"/>
      <c r="H5" s="8"/>
    </row>
    <row r="6" spans="1:8" ht="39.75" customHeight="1" x14ac:dyDescent="0.2">
      <c r="A6" s="129"/>
      <c r="B6" s="416" t="s">
        <v>188</v>
      </c>
      <c r="C6" s="416"/>
      <c r="D6" s="416"/>
      <c r="E6" s="416"/>
      <c r="F6" s="416"/>
      <c r="G6" s="416"/>
      <c r="H6" s="129"/>
    </row>
    <row r="7" spans="1:8" ht="4.5" customHeight="1" x14ac:dyDescent="0.2">
      <c r="A7" s="130"/>
      <c r="B7" s="130"/>
      <c r="C7" s="130"/>
      <c r="D7" s="130"/>
      <c r="E7" s="130"/>
      <c r="F7" s="130"/>
      <c r="G7" s="130"/>
      <c r="H7" s="131"/>
    </row>
    <row r="8" spans="1:8" ht="14.25" customHeight="1" x14ac:dyDescent="0.2">
      <c r="A8" s="129"/>
      <c r="B8" s="129"/>
      <c r="C8" s="132" t="s">
        <v>13</v>
      </c>
      <c r="D8" s="133"/>
      <c r="E8" s="132" t="s">
        <v>14</v>
      </c>
      <c r="F8" s="133"/>
      <c r="G8" s="132" t="s">
        <v>65</v>
      </c>
      <c r="H8" s="125"/>
    </row>
    <row r="9" spans="1:8" ht="4.5" customHeight="1" x14ac:dyDescent="0.25">
      <c r="A9" s="131"/>
      <c r="B9" s="131"/>
      <c r="C9" s="134"/>
      <c r="D9" s="135"/>
      <c r="E9" s="134"/>
      <c r="F9" s="135"/>
      <c r="G9" s="134"/>
      <c r="H9" s="127"/>
    </row>
    <row r="10" spans="1:8" ht="13.5" customHeight="1" x14ac:dyDescent="0.2">
      <c r="A10" s="7"/>
      <c r="B10" s="90" t="s">
        <v>3</v>
      </c>
      <c r="C10" s="69" t="s">
        <v>17</v>
      </c>
      <c r="D10" s="26"/>
      <c r="E10" s="7"/>
      <c r="F10" s="51"/>
      <c r="G10" s="246">
        <f>SUM(E11:E13)</f>
        <v>0</v>
      </c>
      <c r="H10" s="7"/>
    </row>
    <row r="11" spans="1:8" ht="13.5" customHeight="1" x14ac:dyDescent="0.2">
      <c r="A11" s="127"/>
      <c r="B11" s="136"/>
      <c r="C11" s="137" t="s">
        <v>18</v>
      </c>
      <c r="D11" s="138"/>
      <c r="E11" s="244"/>
      <c r="F11" s="72"/>
      <c r="G11" s="139"/>
      <c r="H11" s="7"/>
    </row>
    <row r="12" spans="1:8" ht="13.5" customHeight="1" x14ac:dyDescent="0.2">
      <c r="A12" s="127"/>
      <c r="B12" s="136"/>
      <c r="C12" s="137" t="s">
        <v>19</v>
      </c>
      <c r="D12" s="138"/>
      <c r="E12" s="245"/>
      <c r="F12" s="140"/>
      <c r="G12" s="141"/>
      <c r="H12" s="127"/>
    </row>
    <row r="13" spans="1:8" ht="12.75" customHeight="1" x14ac:dyDescent="0.2">
      <c r="A13" s="127"/>
      <c r="B13" s="136"/>
      <c r="C13" s="144" t="s">
        <v>16</v>
      </c>
      <c r="D13" s="138"/>
      <c r="E13" s="245"/>
      <c r="F13" s="140"/>
      <c r="G13" s="141"/>
      <c r="H13" s="127"/>
    </row>
    <row r="14" spans="1:8" ht="4.5" customHeight="1" x14ac:dyDescent="0.2">
      <c r="A14" s="142"/>
      <c r="B14" s="143"/>
      <c r="C14" s="144"/>
      <c r="D14" s="145"/>
      <c r="E14" s="176"/>
      <c r="F14" s="146"/>
      <c r="G14" s="147"/>
      <c r="H14" s="142"/>
    </row>
    <row r="15" spans="1:8" ht="13.5" customHeight="1" x14ac:dyDescent="0.2">
      <c r="A15" s="7"/>
      <c r="B15" s="90" t="s">
        <v>4</v>
      </c>
      <c r="C15" s="69" t="s">
        <v>20</v>
      </c>
      <c r="D15" s="70"/>
      <c r="E15" s="148"/>
      <c r="F15" s="71"/>
      <c r="G15" s="246">
        <f>SUM(E16, E17, E18)</f>
        <v>0</v>
      </c>
      <c r="H15" s="7"/>
    </row>
    <row r="16" spans="1:8" ht="13.5" customHeight="1" x14ac:dyDescent="0.2">
      <c r="A16" s="127"/>
      <c r="B16" s="149"/>
      <c r="C16" s="144" t="s">
        <v>130</v>
      </c>
      <c r="D16" s="150"/>
      <c r="E16" s="247"/>
      <c r="F16" s="71"/>
      <c r="G16" s="16"/>
      <c r="H16" s="7"/>
    </row>
    <row r="17" spans="1:8" ht="13.5" customHeight="1" x14ac:dyDescent="0.2">
      <c r="A17" s="127"/>
      <c r="B17" s="136"/>
      <c r="C17" s="144" t="s">
        <v>21</v>
      </c>
      <c r="D17" s="138"/>
      <c r="E17" s="248"/>
      <c r="F17" s="72"/>
      <c r="G17" s="151"/>
      <c r="H17" s="7"/>
    </row>
    <row r="18" spans="1:8" ht="13.5" customHeight="1" x14ac:dyDescent="0.2">
      <c r="A18" s="127"/>
      <c r="B18" s="136"/>
      <c r="C18" s="144" t="s">
        <v>16</v>
      </c>
      <c r="D18" s="138"/>
      <c r="E18" s="245"/>
      <c r="F18" s="72"/>
      <c r="G18" s="16"/>
      <c r="H18" s="7"/>
    </row>
    <row r="19" spans="1:8" ht="4.5" customHeight="1" x14ac:dyDescent="0.2">
      <c r="A19" s="142"/>
      <c r="B19" s="143"/>
      <c r="C19" s="144"/>
      <c r="D19" s="145"/>
      <c r="E19" s="196"/>
      <c r="F19" s="152"/>
      <c r="G19" s="139"/>
      <c r="H19" s="52"/>
    </row>
    <row r="20" spans="1:8" ht="13.5" customHeight="1" x14ac:dyDescent="0.2">
      <c r="A20" s="7"/>
      <c r="B20" s="90" t="s">
        <v>5</v>
      </c>
      <c r="C20" s="69" t="s">
        <v>22</v>
      </c>
      <c r="D20" s="26"/>
      <c r="E20" s="70"/>
      <c r="F20" s="72"/>
      <c r="G20" s="249"/>
      <c r="H20" s="127"/>
    </row>
    <row r="21" spans="1:8" ht="4.5" customHeight="1" x14ac:dyDescent="0.2">
      <c r="A21" s="53"/>
      <c r="B21" s="153"/>
      <c r="C21" s="154"/>
      <c r="D21" s="155"/>
      <c r="E21" s="156"/>
      <c r="F21" s="151"/>
      <c r="G21" s="151"/>
      <c r="H21" s="157"/>
    </row>
    <row r="22" spans="1:8" ht="13.5" customHeight="1" x14ac:dyDescent="0.2">
      <c r="A22" s="7"/>
      <c r="B22" s="90" t="s">
        <v>6</v>
      </c>
      <c r="C22" s="69" t="s">
        <v>131</v>
      </c>
      <c r="D22" s="26"/>
      <c r="E22" s="11"/>
      <c r="F22" s="72"/>
      <c r="G22" s="249"/>
      <c r="H22" s="127"/>
    </row>
    <row r="23" spans="1:8" ht="4.5" customHeight="1" x14ac:dyDescent="0.2">
      <c r="A23" s="53"/>
      <c r="B23" s="153"/>
      <c r="C23" s="154"/>
      <c r="D23" s="155"/>
      <c r="E23" s="158"/>
      <c r="F23" s="151"/>
      <c r="G23" s="197"/>
      <c r="H23" s="157"/>
    </row>
    <row r="24" spans="1:8" ht="13.5" customHeight="1" x14ac:dyDescent="0.2">
      <c r="A24" s="7"/>
      <c r="B24" s="90" t="s">
        <v>7</v>
      </c>
      <c r="C24" s="160" t="s">
        <v>142</v>
      </c>
      <c r="D24" s="70"/>
      <c r="E24" s="148"/>
      <c r="F24" s="71"/>
      <c r="G24" s="16"/>
      <c r="H24" s="7"/>
    </row>
    <row r="25" spans="1:8" ht="13.5" customHeight="1" x14ac:dyDescent="0.2">
      <c r="A25" s="7"/>
      <c r="B25" s="42"/>
      <c r="C25" s="417" t="s">
        <v>189</v>
      </c>
      <c r="D25" s="418"/>
      <c r="E25" s="418"/>
      <c r="F25" s="418"/>
      <c r="G25" s="16"/>
      <c r="H25" s="7"/>
    </row>
    <row r="26" spans="1:8" ht="4.5" customHeight="1" x14ac:dyDescent="0.2">
      <c r="A26" s="7"/>
      <c r="B26" s="42"/>
      <c r="C26" s="161"/>
      <c r="D26" s="161"/>
      <c r="E26" s="161"/>
      <c r="F26" s="161"/>
      <c r="G26" s="16"/>
      <c r="H26" s="7"/>
    </row>
    <row r="27" spans="1:8" ht="13.5" customHeight="1" x14ac:dyDescent="0.2">
      <c r="A27" s="7"/>
      <c r="B27" s="42"/>
      <c r="C27" s="69" t="s">
        <v>139</v>
      </c>
      <c r="D27" s="26"/>
      <c r="E27" s="70"/>
      <c r="F27" s="72"/>
      <c r="G27" s="246">
        <f>SUM(E28, E29, E30)</f>
        <v>0</v>
      </c>
      <c r="H27" s="7"/>
    </row>
    <row r="28" spans="1:8" ht="13.5" customHeight="1" x14ac:dyDescent="0.2">
      <c r="A28" s="127"/>
      <c r="B28" s="136"/>
      <c r="C28" s="198"/>
      <c r="D28" s="138"/>
      <c r="E28" s="250"/>
      <c r="F28" s="140"/>
      <c r="G28" s="162"/>
      <c r="H28" s="127"/>
    </row>
    <row r="29" spans="1:8" ht="13.5" customHeight="1" x14ac:dyDescent="0.2">
      <c r="A29" s="127"/>
      <c r="B29" s="136"/>
      <c r="C29" s="199"/>
      <c r="D29" s="145"/>
      <c r="E29" s="251"/>
      <c r="F29" s="140"/>
      <c r="G29" s="141"/>
      <c r="H29" s="127"/>
    </row>
    <row r="30" spans="1:8" ht="13.5" customHeight="1" x14ac:dyDescent="0.2">
      <c r="A30" s="127"/>
      <c r="B30" s="136"/>
      <c r="C30" s="163" t="s">
        <v>132</v>
      </c>
      <c r="D30" s="138"/>
      <c r="E30" s="3"/>
      <c r="F30" s="140"/>
      <c r="G30" s="141"/>
      <c r="H30" s="127"/>
    </row>
    <row r="31" spans="1:8" ht="4.5" customHeight="1" x14ac:dyDescent="0.2">
      <c r="A31" s="127"/>
      <c r="B31" s="143"/>
      <c r="C31" s="164"/>
      <c r="D31" s="145"/>
      <c r="E31" s="61"/>
      <c r="F31" s="146"/>
      <c r="G31" s="147"/>
      <c r="H31" s="142"/>
    </row>
    <row r="32" spans="1:8" ht="13.5" customHeight="1" x14ac:dyDescent="0.2">
      <c r="A32" s="7"/>
      <c r="B32" s="42"/>
      <c r="C32" s="160" t="s">
        <v>133</v>
      </c>
      <c r="D32" s="26"/>
      <c r="E32" s="148"/>
      <c r="F32" s="72"/>
      <c r="G32" s="246">
        <f>SUM(E33, E34, E35)</f>
        <v>0</v>
      </c>
      <c r="H32" s="7"/>
    </row>
    <row r="33" spans="1:8" ht="13.5" customHeight="1" x14ac:dyDescent="0.2">
      <c r="A33" s="127"/>
      <c r="B33" s="136"/>
      <c r="C33" s="198"/>
      <c r="D33" s="138"/>
      <c r="E33" s="244"/>
      <c r="F33" s="140"/>
      <c r="G33" s="162"/>
      <c r="H33" s="127"/>
    </row>
    <row r="34" spans="1:8" ht="13.5" customHeight="1" x14ac:dyDescent="0.2">
      <c r="A34" s="127"/>
      <c r="B34" s="165"/>
      <c r="C34" s="199"/>
      <c r="D34" s="166"/>
      <c r="E34" s="253"/>
      <c r="F34" s="166"/>
      <c r="G34" s="41"/>
      <c r="H34" s="127"/>
    </row>
    <row r="35" spans="1:8" ht="12.75" customHeight="1" x14ac:dyDescent="0.2">
      <c r="A35" s="7"/>
      <c r="B35" s="167"/>
      <c r="C35" s="252" t="s">
        <v>134</v>
      </c>
      <c r="D35" s="8"/>
      <c r="E35" s="254"/>
      <c r="F35" s="71"/>
      <c r="G35" s="16"/>
      <c r="H35" s="7"/>
    </row>
    <row r="36" spans="1:8" ht="4.5" customHeight="1" x14ac:dyDescent="0.2">
      <c r="A36" s="7"/>
      <c r="B36" s="168"/>
      <c r="C36" s="169"/>
      <c r="D36" s="53"/>
      <c r="E36" s="208"/>
      <c r="F36" s="151"/>
      <c r="G36" s="139"/>
      <c r="H36" s="52"/>
    </row>
    <row r="37" spans="1:8" ht="12.75" customHeight="1" x14ac:dyDescent="0.2">
      <c r="A37" s="7"/>
      <c r="B37" s="167"/>
      <c r="C37" s="170" t="s">
        <v>135</v>
      </c>
      <c r="D37" s="17"/>
      <c r="E37" s="148"/>
      <c r="F37" s="71"/>
      <c r="G37" s="246">
        <f>SUM(E38, E39, E40)</f>
        <v>0</v>
      </c>
      <c r="H37" s="7"/>
    </row>
    <row r="38" spans="1:8" ht="12.75" customHeight="1" x14ac:dyDescent="0.2">
      <c r="A38" s="7"/>
      <c r="B38" s="167"/>
      <c r="C38" s="200"/>
      <c r="D38" s="17"/>
      <c r="E38" s="2"/>
      <c r="F38" s="71"/>
      <c r="G38" s="16"/>
      <c r="H38" s="7"/>
    </row>
    <row r="39" spans="1:8" ht="12.75" customHeight="1" x14ac:dyDescent="0.2">
      <c r="A39" s="127"/>
      <c r="B39" s="171"/>
      <c r="C39" s="172"/>
      <c r="D39" s="128"/>
      <c r="E39" s="251"/>
      <c r="F39" s="141"/>
      <c r="G39" s="162"/>
      <c r="H39" s="127"/>
    </row>
    <row r="40" spans="1:8" ht="12.75" customHeight="1" x14ac:dyDescent="0.2">
      <c r="A40" s="127"/>
      <c r="B40" s="171"/>
      <c r="C40" s="173" t="s">
        <v>136</v>
      </c>
      <c r="D40" s="17"/>
      <c r="E40" s="3"/>
      <c r="F40" s="141"/>
      <c r="G40" s="162"/>
      <c r="H40" s="127"/>
    </row>
    <row r="41" spans="1:8" ht="4.5" customHeight="1" x14ac:dyDescent="0.2">
      <c r="A41" s="142"/>
      <c r="B41" s="174"/>
      <c r="C41" s="175"/>
      <c r="D41" s="176"/>
      <c r="E41" s="196"/>
      <c r="F41" s="147"/>
      <c r="G41" s="177"/>
      <c r="H41" s="142"/>
    </row>
    <row r="42" spans="1:8" ht="12.75" customHeight="1" x14ac:dyDescent="0.2">
      <c r="A42" s="127"/>
      <c r="B42" s="255" t="s">
        <v>23</v>
      </c>
      <c r="C42" s="178" t="s">
        <v>128</v>
      </c>
      <c r="D42" s="128"/>
      <c r="E42" s="179"/>
      <c r="F42" s="141"/>
      <c r="G42" s="249"/>
      <c r="H42" s="127"/>
    </row>
    <row r="43" spans="1:8" ht="4.5" customHeight="1" x14ac:dyDescent="0.2">
      <c r="A43" s="142"/>
      <c r="B43" s="180"/>
      <c r="C43" s="181"/>
      <c r="D43" s="157"/>
      <c r="E43" s="182"/>
      <c r="F43" s="147"/>
      <c r="G43" s="197"/>
      <c r="H43" s="142"/>
    </row>
    <row r="44" spans="1:8" ht="12.75" customHeight="1" x14ac:dyDescent="0.2">
      <c r="A44" s="7"/>
      <c r="B44" s="256" t="s">
        <v>24</v>
      </c>
      <c r="C44" s="170" t="s">
        <v>109</v>
      </c>
      <c r="D44" s="17"/>
      <c r="E44" s="148"/>
      <c r="F44" s="71"/>
      <c r="G44" s="246">
        <f>SUM(E45, E46)</f>
        <v>0</v>
      </c>
      <c r="H44" s="7"/>
    </row>
    <row r="45" spans="1:8" ht="12.75" customHeight="1" x14ac:dyDescent="0.2">
      <c r="A45" s="7"/>
      <c r="B45" s="167"/>
      <c r="C45" s="175" t="s">
        <v>110</v>
      </c>
      <c r="D45" s="17"/>
      <c r="E45" s="2"/>
      <c r="F45" s="71"/>
      <c r="G45" s="16"/>
      <c r="H45" s="7"/>
    </row>
    <row r="46" spans="1:8" ht="12.75" customHeight="1" x14ac:dyDescent="0.2">
      <c r="A46" s="7"/>
      <c r="B46" s="42"/>
      <c r="C46" s="183" t="s">
        <v>127</v>
      </c>
      <c r="D46" s="26"/>
      <c r="E46" s="251"/>
      <c r="F46" s="72"/>
      <c r="G46" s="16"/>
      <c r="H46" s="7"/>
    </row>
    <row r="47" spans="1:8" ht="4.5" customHeight="1" x14ac:dyDescent="0.2">
      <c r="A47" s="7"/>
      <c r="B47" s="159"/>
      <c r="C47" s="183"/>
      <c r="D47" s="184"/>
      <c r="E47" s="61"/>
      <c r="F47" s="152"/>
      <c r="G47" s="139"/>
      <c r="H47" s="52"/>
    </row>
    <row r="48" spans="1:8" ht="12.75" customHeight="1" x14ac:dyDescent="0.2">
      <c r="A48" s="127"/>
      <c r="B48" s="257" t="s">
        <v>25</v>
      </c>
      <c r="C48" s="130" t="s">
        <v>149</v>
      </c>
      <c r="D48" s="127"/>
      <c r="E48" s="162"/>
      <c r="F48" s="141"/>
      <c r="G48" s="249"/>
      <c r="H48" s="127"/>
    </row>
    <row r="49" spans="1:8" ht="4.5" customHeight="1" x14ac:dyDescent="0.2">
      <c r="A49" s="157"/>
      <c r="B49" s="180"/>
      <c r="C49" s="185"/>
      <c r="D49" s="157"/>
      <c r="E49" s="182"/>
      <c r="F49" s="147"/>
      <c r="G49" s="197"/>
      <c r="H49" s="157"/>
    </row>
    <row r="50" spans="1:8" ht="12.75" customHeight="1" x14ac:dyDescent="0.2">
      <c r="A50" s="7"/>
      <c r="B50" s="90" t="s">
        <v>26</v>
      </c>
      <c r="C50" s="69" t="s">
        <v>137</v>
      </c>
      <c r="D50" s="7"/>
      <c r="E50" s="16"/>
      <c r="F50" s="71"/>
      <c r="G50" s="246">
        <f>SUM(E51:E53)</f>
        <v>0</v>
      </c>
      <c r="H50" s="7"/>
    </row>
    <row r="51" spans="1:8" ht="12.75" customHeight="1" x14ac:dyDescent="0.2">
      <c r="A51" s="127"/>
      <c r="B51" s="136"/>
      <c r="C51" s="137" t="s">
        <v>147</v>
      </c>
      <c r="D51" s="127"/>
      <c r="E51" s="250"/>
      <c r="F51" s="71"/>
      <c r="G51" s="151"/>
      <c r="H51" s="7"/>
    </row>
    <row r="52" spans="1:8" ht="12.75" customHeight="1" x14ac:dyDescent="0.2">
      <c r="A52" s="127"/>
      <c r="B52" s="136"/>
      <c r="C52" s="191" t="s">
        <v>148</v>
      </c>
      <c r="D52" s="127"/>
      <c r="E52" s="250"/>
      <c r="F52" s="71"/>
      <c r="G52" s="151"/>
      <c r="H52" s="7"/>
    </row>
    <row r="53" spans="1:8" ht="12.75" customHeight="1" x14ac:dyDescent="0.2">
      <c r="A53" s="127"/>
      <c r="B53" s="136"/>
      <c r="C53" s="191" t="s">
        <v>150</v>
      </c>
      <c r="D53" s="127"/>
      <c r="E53" s="251"/>
      <c r="F53" s="71"/>
      <c r="G53" s="151"/>
      <c r="H53" s="7"/>
    </row>
    <row r="54" spans="1:8" ht="4.5" customHeight="1" x14ac:dyDescent="0.2">
      <c r="A54" s="157"/>
      <c r="B54" s="180"/>
      <c r="C54" s="186"/>
      <c r="D54" s="157"/>
      <c r="E54" s="195"/>
      <c r="F54" s="151"/>
      <c r="G54" s="151"/>
      <c r="H54" s="53"/>
    </row>
    <row r="55" spans="1:8" ht="12.75" customHeight="1" x14ac:dyDescent="0.2">
      <c r="A55" s="127"/>
      <c r="B55" s="257" t="s">
        <v>27</v>
      </c>
      <c r="C55" s="130" t="s">
        <v>182</v>
      </c>
      <c r="D55" s="138"/>
      <c r="E55" s="150"/>
      <c r="F55" s="140"/>
      <c r="G55" s="189">
        <f xml:space="preserve"> SUM(E56, E57, E58)</f>
        <v>0</v>
      </c>
      <c r="H55" s="127"/>
    </row>
    <row r="56" spans="1:8" ht="12.75" customHeight="1" x14ac:dyDescent="0.2">
      <c r="A56" s="127"/>
      <c r="B56" s="42"/>
      <c r="C56" s="198"/>
      <c r="D56" s="7"/>
      <c r="E56" s="244"/>
      <c r="F56" s="71"/>
      <c r="G56" s="151"/>
      <c r="H56" s="7"/>
    </row>
    <row r="57" spans="1:8" ht="12.75" customHeight="1" x14ac:dyDescent="0.2">
      <c r="A57" s="127"/>
      <c r="B57" s="136"/>
      <c r="C57" s="199"/>
      <c r="D57" s="138"/>
      <c r="E57" s="245"/>
      <c r="F57" s="72"/>
      <c r="G57" s="16"/>
      <c r="H57" s="7"/>
    </row>
    <row r="58" spans="1:8" ht="12.75" customHeight="1" x14ac:dyDescent="0.2">
      <c r="A58" s="7"/>
      <c r="B58" s="136"/>
      <c r="C58" s="198"/>
      <c r="D58" s="187"/>
      <c r="E58" s="245"/>
      <c r="F58" s="72"/>
      <c r="G58" s="151"/>
      <c r="H58" s="7"/>
    </row>
    <row r="59" spans="1:8" ht="6.75" customHeight="1" x14ac:dyDescent="0.2">
      <c r="A59" s="127"/>
      <c r="B59" s="141"/>
      <c r="C59" s="141"/>
      <c r="D59" s="141"/>
      <c r="E59" s="141"/>
      <c r="F59" s="140"/>
      <c r="G59" s="141"/>
      <c r="H59" s="127"/>
    </row>
    <row r="60" spans="1:8" ht="12.75" customHeight="1" x14ac:dyDescent="0.25">
      <c r="A60" s="127"/>
      <c r="B60" s="412" t="s">
        <v>138</v>
      </c>
      <c r="C60" s="412"/>
      <c r="D60" s="259"/>
      <c r="E60" s="259"/>
      <c r="F60" s="188" t="s">
        <v>15</v>
      </c>
      <c r="G60" s="258">
        <f>SUM(G10, G15, G20, G22, G27, G32, G37, G42, G44, G48, G50, G55)</f>
        <v>0</v>
      </c>
      <c r="H60" s="127"/>
    </row>
    <row r="61" spans="1:8" ht="6.75" customHeight="1" x14ac:dyDescent="0.2">
      <c r="A61" s="127"/>
      <c r="B61" s="127"/>
      <c r="C61" s="127"/>
      <c r="D61" s="127"/>
      <c r="E61" s="127"/>
      <c r="F61" s="127"/>
      <c r="G61" s="127"/>
      <c r="H61" s="127"/>
    </row>
  </sheetData>
  <sheetProtection password="DFDC" sheet="1" objects="1" scenarios="1" selectLockedCells="1"/>
  <mergeCells count="6">
    <mergeCell ref="B60:C60"/>
    <mergeCell ref="A1:H1"/>
    <mergeCell ref="B3:C3"/>
    <mergeCell ref="B4:G4"/>
    <mergeCell ref="B6:G6"/>
    <mergeCell ref="C25:F25"/>
  </mergeCells>
  <dataValidations count="4">
    <dataValidation type="whole" allowBlank="1" showInputMessage="1" showErrorMessage="1" errorTitle="Data Entry Error" error="Input whole numbers only, no cents please." sqref="E45:E47">
      <formula1>0</formula1>
      <formula2>1000000000</formula2>
    </dataValidation>
    <dataValidation type="whole" allowBlank="1" showInputMessage="1" showErrorMessage="1" errorTitle="Data Entry Error" error="Input whole numbers only." sqref="E48:E58 E42:E44 E27:E28 E35:E36 E39 E24 E11 E15:E21">
      <formula1>0</formula1>
      <formula2>1000000000</formula2>
    </dataValidation>
    <dataValidation allowBlank="1" showInputMessage="1" showErrorMessage="1" promptTitle="Data Entry Prompt" prompt="Applicant Name automatically appears as entered on Staffing form." sqref="B4:G4"/>
    <dataValidation allowBlank="1" showInputMessage="1" showErrorMessage="1" errorTitle="Data Entry Error" error="Input whole numbers only." sqref="E33:E34 E38 E40 E29:E30"/>
  </dataValidations>
  <printOptions horizontalCentered="1"/>
  <pageMargins left="0.7" right="0.7" top="0.75" bottom="0.75" header="0.5" footer="0.4"/>
  <pageSetup orientation="portrait" horizontalDpi="300" verticalDpi="300" r:id="rId1"/>
  <headerFooter>
    <oddFooter>&amp;L&amp;9Support Center Application Data, VIII. Funding Sources&amp;R&amp;9 2015 Grant Year</oddFooter>
  </headerFooter>
  <ignoredErrors>
    <ignoredError sqref="B20:B24 B15 B10 B42:B44 B48:B50 B55"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IP47"/>
  <sheetViews>
    <sheetView showGridLines="0" view="pageLayout" zoomScaleNormal="100" zoomScaleSheetLayoutView="75" workbookViewId="0">
      <selection activeCell="C6" sqref="C6:E6"/>
    </sheetView>
  </sheetViews>
  <sheetFormatPr defaultRowHeight="12.75" x14ac:dyDescent="0.2"/>
  <cols>
    <col min="1" max="1" width="3.28515625" style="89" customWidth="1"/>
    <col min="2" max="2" width="19.5703125" style="9" customWidth="1"/>
    <col min="3" max="3" width="26.140625" style="9" customWidth="1"/>
    <col min="4" max="4" width="21.42578125" style="9" customWidth="1"/>
    <col min="5" max="5" width="1.42578125" style="9" customWidth="1"/>
    <col min="6" max="6" width="22.85546875" style="9" customWidth="1"/>
    <col min="7" max="7" width="2.5703125" style="9" customWidth="1"/>
    <col min="8" max="16384" width="9.140625" style="9"/>
  </cols>
  <sheetData>
    <row r="1" spans="1:250" s="75" customFormat="1" ht="34.5" customHeight="1" x14ac:dyDescent="0.25">
      <c r="A1" s="390" t="s">
        <v>162</v>
      </c>
      <c r="B1" s="390"/>
      <c r="C1" s="390"/>
      <c r="D1" s="390"/>
      <c r="E1" s="390"/>
      <c r="F1" s="390"/>
      <c r="G1" s="390"/>
      <c r="H1" s="74"/>
      <c r="I1" s="74"/>
      <c r="J1" s="74"/>
      <c r="K1" s="74"/>
      <c r="L1" s="74"/>
      <c r="S1" s="74"/>
      <c r="T1" s="74"/>
      <c r="AA1" s="74"/>
      <c r="AB1" s="74"/>
    </row>
    <row r="2" spans="1:250" s="56" customFormat="1" ht="7.5" customHeight="1" x14ac:dyDescent="0.3">
      <c r="A2" s="76"/>
      <c r="B2" s="76"/>
      <c r="C2" s="76"/>
      <c r="D2" s="76"/>
      <c r="E2" s="76"/>
      <c r="F2" s="76"/>
      <c r="G2" s="76"/>
      <c r="H2" s="9"/>
      <c r="I2" s="9"/>
      <c r="J2" s="9"/>
      <c r="K2" s="14"/>
      <c r="L2" s="14"/>
      <c r="S2" s="14"/>
      <c r="T2" s="14"/>
      <c r="AA2" s="14"/>
      <c r="AB2" s="14"/>
    </row>
    <row r="3" spans="1:250" s="56" customFormat="1" ht="15.75" customHeight="1" x14ac:dyDescent="0.2">
      <c r="A3" s="77" t="s">
        <v>3</v>
      </c>
      <c r="B3" s="78" t="s">
        <v>0</v>
      </c>
      <c r="C3" s="11"/>
      <c r="D3" s="11"/>
      <c r="E3" s="11"/>
      <c r="F3" s="11"/>
      <c r="G3" s="11"/>
      <c r="H3" s="13"/>
      <c r="K3" s="14"/>
      <c r="L3" s="14"/>
      <c r="M3" s="15"/>
      <c r="N3" s="13"/>
      <c r="O3" s="13"/>
      <c r="P3" s="13"/>
      <c r="S3" s="14"/>
      <c r="T3" s="14"/>
      <c r="U3" s="15"/>
      <c r="V3" s="13"/>
      <c r="W3" s="13"/>
      <c r="X3" s="13"/>
      <c r="AA3" s="14"/>
      <c r="AB3" s="14"/>
      <c r="AC3" s="15"/>
      <c r="AD3" s="13"/>
      <c r="AE3" s="13"/>
      <c r="AF3" s="13"/>
      <c r="AK3" s="15"/>
      <c r="AL3" s="13"/>
      <c r="AM3" s="13"/>
      <c r="AN3" s="13"/>
      <c r="AS3" s="15"/>
      <c r="AT3" s="13"/>
      <c r="AU3" s="13"/>
      <c r="AV3" s="13"/>
      <c r="BA3" s="15"/>
      <c r="BB3" s="13"/>
      <c r="BC3" s="13"/>
      <c r="BD3" s="13"/>
      <c r="BI3" s="15"/>
      <c r="BJ3" s="13"/>
      <c r="BK3" s="13"/>
      <c r="BL3" s="13"/>
      <c r="BQ3" s="15"/>
      <c r="BR3" s="13"/>
      <c r="BS3" s="13"/>
      <c r="BT3" s="13"/>
      <c r="BY3" s="15"/>
      <c r="BZ3" s="13"/>
      <c r="CA3" s="13"/>
      <c r="CB3" s="13"/>
      <c r="CG3" s="15"/>
      <c r="CH3" s="13"/>
      <c r="CI3" s="13"/>
      <c r="CJ3" s="13"/>
      <c r="CO3" s="15"/>
      <c r="CP3" s="13"/>
      <c r="CQ3" s="13"/>
      <c r="CR3" s="13"/>
      <c r="CW3" s="15"/>
      <c r="CX3" s="13"/>
      <c r="CY3" s="13"/>
      <c r="CZ3" s="13"/>
      <c r="DE3" s="15"/>
      <c r="DF3" s="13"/>
      <c r="DG3" s="13"/>
      <c r="DH3" s="13"/>
      <c r="DM3" s="15"/>
      <c r="DN3" s="13"/>
      <c r="DO3" s="13"/>
      <c r="DP3" s="13"/>
      <c r="DU3" s="15"/>
      <c r="DV3" s="13"/>
      <c r="DW3" s="13"/>
      <c r="DX3" s="13"/>
      <c r="EC3" s="15"/>
      <c r="ED3" s="13"/>
      <c r="EE3" s="13"/>
      <c r="EF3" s="13"/>
      <c r="EK3" s="15"/>
      <c r="EL3" s="13"/>
      <c r="EM3" s="13"/>
      <c r="EN3" s="13"/>
      <c r="ES3" s="15"/>
      <c r="ET3" s="13"/>
      <c r="EU3" s="13"/>
      <c r="EV3" s="13"/>
      <c r="FA3" s="15"/>
      <c r="FB3" s="13"/>
      <c r="FC3" s="13"/>
      <c r="FD3" s="13"/>
      <c r="FI3" s="15"/>
      <c r="FJ3" s="13"/>
      <c r="FK3" s="13"/>
      <c r="FL3" s="13"/>
      <c r="FQ3" s="15"/>
      <c r="FR3" s="13"/>
      <c r="FS3" s="13"/>
      <c r="FT3" s="13"/>
      <c r="FY3" s="15"/>
      <c r="FZ3" s="13"/>
      <c r="GA3" s="13"/>
      <c r="GB3" s="13"/>
      <c r="GG3" s="15"/>
      <c r="GH3" s="13"/>
      <c r="GI3" s="13"/>
      <c r="GJ3" s="13"/>
      <c r="GO3" s="15"/>
      <c r="GP3" s="13"/>
      <c r="GQ3" s="13"/>
      <c r="GR3" s="13"/>
      <c r="GW3" s="15"/>
      <c r="GX3" s="13"/>
      <c r="GY3" s="13"/>
      <c r="GZ3" s="13"/>
      <c r="HE3" s="15"/>
      <c r="HF3" s="13"/>
      <c r="HG3" s="13"/>
      <c r="HH3" s="13"/>
      <c r="HM3" s="15"/>
      <c r="HN3" s="13"/>
      <c r="HO3" s="13"/>
      <c r="HP3" s="13"/>
      <c r="HU3" s="15"/>
      <c r="HV3" s="13"/>
      <c r="HW3" s="13"/>
      <c r="HX3" s="13"/>
      <c r="IC3" s="15"/>
      <c r="ID3" s="13"/>
      <c r="IE3" s="13"/>
      <c r="IF3" s="13"/>
      <c r="IK3" s="15"/>
      <c r="IL3" s="13"/>
      <c r="IM3" s="13"/>
      <c r="IN3" s="13"/>
    </row>
    <row r="4" spans="1:250" s="56" customFormat="1" ht="15.75" customHeight="1" x14ac:dyDescent="0.2">
      <c r="A4" s="79"/>
      <c r="B4" s="426">
        <f>'VII. Staffing'!B3</f>
        <v>0</v>
      </c>
      <c r="C4" s="426"/>
      <c r="D4" s="426"/>
      <c r="E4" s="426"/>
      <c r="F4" s="426"/>
      <c r="G4" s="261"/>
      <c r="H4" s="13"/>
      <c r="I4" s="13"/>
      <c r="J4" s="13"/>
      <c r="K4" s="14"/>
      <c r="L4" s="14"/>
      <c r="M4" s="15"/>
      <c r="N4" s="14"/>
      <c r="O4" s="13"/>
      <c r="P4" s="13"/>
      <c r="Q4" s="14"/>
      <c r="R4" s="14"/>
      <c r="S4" s="14"/>
      <c r="T4" s="14"/>
      <c r="U4" s="15"/>
      <c r="V4" s="14"/>
      <c r="W4" s="13"/>
      <c r="X4" s="13"/>
      <c r="Y4" s="14"/>
      <c r="Z4" s="14"/>
      <c r="AA4" s="14"/>
      <c r="AB4" s="14"/>
      <c r="AC4" s="15"/>
      <c r="AD4" s="14"/>
      <c r="AE4" s="13"/>
      <c r="AF4" s="13"/>
      <c r="AG4" s="14"/>
      <c r="AH4" s="14"/>
      <c r="AK4" s="15"/>
      <c r="AL4" s="14"/>
      <c r="AM4" s="13"/>
      <c r="AN4" s="13"/>
      <c r="AO4" s="14"/>
      <c r="AP4" s="14"/>
      <c r="AS4" s="15"/>
      <c r="AT4" s="14"/>
      <c r="AU4" s="13"/>
      <c r="AV4" s="13"/>
      <c r="AW4" s="14"/>
      <c r="AX4" s="14"/>
      <c r="BA4" s="15"/>
      <c r="BB4" s="13"/>
      <c r="BC4" s="13"/>
      <c r="BD4" s="13"/>
      <c r="BE4" s="13"/>
      <c r="BF4" s="13"/>
      <c r="BI4" s="15"/>
      <c r="BJ4" s="13"/>
      <c r="BK4" s="13"/>
      <c r="BL4" s="13"/>
      <c r="BM4" s="13"/>
      <c r="BN4" s="13"/>
      <c r="BQ4" s="15"/>
      <c r="BR4" s="13"/>
      <c r="BS4" s="13"/>
      <c r="BT4" s="13"/>
      <c r="BU4" s="13"/>
      <c r="BV4" s="13"/>
      <c r="BY4" s="15"/>
      <c r="BZ4" s="13"/>
      <c r="CA4" s="13"/>
      <c r="CB4" s="13"/>
      <c r="CC4" s="13"/>
      <c r="CD4" s="13"/>
      <c r="CG4" s="15"/>
      <c r="CH4" s="13"/>
      <c r="CI4" s="13"/>
      <c r="CJ4" s="13"/>
      <c r="CK4" s="13"/>
      <c r="CL4" s="13"/>
      <c r="CO4" s="15"/>
      <c r="CP4" s="13"/>
      <c r="CQ4" s="13"/>
      <c r="CR4" s="13"/>
      <c r="CS4" s="13"/>
      <c r="CT4" s="13"/>
      <c r="CW4" s="15"/>
      <c r="CX4" s="13"/>
      <c r="CY4" s="13"/>
      <c r="CZ4" s="13"/>
      <c r="DA4" s="13"/>
      <c r="DB4" s="13"/>
      <c r="DE4" s="15"/>
      <c r="DF4" s="13"/>
      <c r="DG4" s="13"/>
      <c r="DH4" s="13"/>
      <c r="DI4" s="13"/>
      <c r="DJ4" s="13"/>
      <c r="DM4" s="15"/>
      <c r="DN4" s="13"/>
      <c r="DO4" s="13"/>
      <c r="DP4" s="13"/>
      <c r="DQ4" s="13"/>
      <c r="DR4" s="13"/>
      <c r="DU4" s="15"/>
      <c r="DV4" s="13"/>
      <c r="DW4" s="13"/>
      <c r="DX4" s="13"/>
      <c r="DY4" s="13"/>
      <c r="DZ4" s="13"/>
      <c r="EC4" s="15"/>
      <c r="ED4" s="13"/>
      <c r="EE4" s="13"/>
      <c r="EF4" s="13"/>
      <c r="EG4" s="13"/>
      <c r="EH4" s="13"/>
      <c r="EK4" s="15"/>
      <c r="EL4" s="13"/>
      <c r="EM4" s="13"/>
      <c r="EN4" s="13"/>
      <c r="EO4" s="13"/>
      <c r="EP4" s="13"/>
      <c r="ES4" s="15"/>
      <c r="ET4" s="13"/>
      <c r="EU4" s="13"/>
      <c r="EV4" s="13"/>
      <c r="EW4" s="13"/>
      <c r="EX4" s="13"/>
      <c r="FA4" s="15"/>
      <c r="FB4" s="13"/>
      <c r="FC4" s="13"/>
      <c r="FD4" s="13"/>
      <c r="FE4" s="13"/>
      <c r="FF4" s="13"/>
      <c r="FI4" s="15"/>
      <c r="FJ4" s="13"/>
      <c r="FK4" s="13"/>
      <c r="FL4" s="13"/>
      <c r="FM4" s="13"/>
      <c r="FN4" s="13"/>
      <c r="FQ4" s="15"/>
      <c r="FR4" s="13"/>
      <c r="FS4" s="13"/>
      <c r="FT4" s="13"/>
      <c r="FU4" s="13"/>
      <c r="FV4" s="13"/>
      <c r="FY4" s="15"/>
      <c r="FZ4" s="13"/>
      <c r="GA4" s="13"/>
      <c r="GB4" s="13"/>
      <c r="GC4" s="13"/>
      <c r="GD4" s="13"/>
      <c r="GG4" s="15"/>
      <c r="GH4" s="13"/>
      <c r="GI4" s="13"/>
      <c r="GJ4" s="13"/>
      <c r="GK4" s="13"/>
      <c r="GL4" s="13"/>
      <c r="GO4" s="15"/>
      <c r="GP4" s="13"/>
      <c r="GQ4" s="13"/>
      <c r="GR4" s="13"/>
      <c r="GS4" s="13"/>
      <c r="GT4" s="13"/>
      <c r="GW4" s="15"/>
      <c r="GX4" s="13"/>
      <c r="GY4" s="13"/>
      <c r="GZ4" s="13"/>
      <c r="HA4" s="13"/>
      <c r="HB4" s="13"/>
      <c r="HE4" s="15"/>
      <c r="HF4" s="13"/>
      <c r="HG4" s="13"/>
      <c r="HH4" s="13"/>
      <c r="HI4" s="13"/>
      <c r="HJ4" s="13"/>
      <c r="HM4" s="15"/>
      <c r="HN4" s="13"/>
      <c r="HO4" s="13"/>
      <c r="HP4" s="13"/>
      <c r="HQ4" s="13"/>
      <c r="HR4" s="13"/>
      <c r="HU4" s="15"/>
      <c r="HV4" s="13"/>
      <c r="HW4" s="13"/>
      <c r="HX4" s="13"/>
      <c r="HY4" s="13"/>
      <c r="HZ4" s="13"/>
      <c r="IC4" s="15"/>
      <c r="ID4" s="13"/>
      <c r="IE4" s="13"/>
      <c r="IF4" s="13"/>
      <c r="IG4" s="13"/>
      <c r="IH4" s="13"/>
      <c r="IK4" s="15"/>
      <c r="IL4" s="13"/>
      <c r="IM4" s="13"/>
      <c r="IN4" s="13"/>
      <c r="IO4" s="13"/>
      <c r="IP4" s="13"/>
    </row>
    <row r="5" spans="1:250" s="56" customFormat="1" ht="7.5" customHeight="1" x14ac:dyDescent="0.2">
      <c r="A5" s="260"/>
      <c r="B5" s="261"/>
      <c r="C5" s="261"/>
      <c r="D5" s="261"/>
      <c r="E5" s="261"/>
      <c r="F5" s="261"/>
      <c r="G5" s="261"/>
      <c r="H5" s="13"/>
      <c r="I5" s="13"/>
      <c r="J5" s="13"/>
      <c r="K5" s="14"/>
      <c r="L5" s="14"/>
      <c r="M5" s="15"/>
      <c r="N5" s="14"/>
      <c r="O5" s="13"/>
      <c r="P5" s="13"/>
      <c r="Q5" s="14"/>
      <c r="R5" s="14"/>
      <c r="S5" s="14"/>
      <c r="T5" s="14"/>
      <c r="U5" s="15"/>
      <c r="V5" s="14"/>
      <c r="W5" s="13"/>
      <c r="X5" s="13"/>
      <c r="Y5" s="14"/>
      <c r="Z5" s="14"/>
      <c r="AA5" s="14"/>
      <c r="AB5" s="14"/>
      <c r="AC5" s="15"/>
      <c r="AD5" s="14"/>
      <c r="AE5" s="13"/>
      <c r="AF5" s="13"/>
      <c r="AG5" s="14"/>
      <c r="AH5" s="14"/>
      <c r="AK5" s="15"/>
      <c r="AL5" s="14"/>
      <c r="AM5" s="13"/>
      <c r="AN5" s="13"/>
      <c r="AO5" s="14"/>
      <c r="AP5" s="14"/>
      <c r="AS5" s="15"/>
      <c r="AT5" s="14"/>
      <c r="AU5" s="13"/>
      <c r="AV5" s="13"/>
      <c r="AW5" s="14"/>
      <c r="AX5" s="14"/>
      <c r="BA5" s="15"/>
      <c r="BB5" s="13"/>
      <c r="BC5" s="13"/>
      <c r="BD5" s="13"/>
      <c r="BE5" s="13"/>
      <c r="BF5" s="13"/>
      <c r="BI5" s="15"/>
      <c r="BJ5" s="13"/>
      <c r="BK5" s="13"/>
      <c r="BL5" s="13"/>
      <c r="BM5" s="13"/>
      <c r="BN5" s="13"/>
      <c r="BQ5" s="15"/>
      <c r="BR5" s="13"/>
      <c r="BS5" s="13"/>
      <c r="BT5" s="13"/>
      <c r="BU5" s="13"/>
      <c r="BV5" s="13"/>
      <c r="BY5" s="15"/>
      <c r="BZ5" s="13"/>
      <c r="CA5" s="13"/>
      <c r="CB5" s="13"/>
      <c r="CC5" s="13"/>
      <c r="CD5" s="13"/>
      <c r="CG5" s="15"/>
      <c r="CH5" s="13"/>
      <c r="CI5" s="13"/>
      <c r="CJ5" s="13"/>
      <c r="CK5" s="13"/>
      <c r="CL5" s="13"/>
      <c r="CO5" s="15"/>
      <c r="CP5" s="13"/>
      <c r="CQ5" s="13"/>
      <c r="CR5" s="13"/>
      <c r="CS5" s="13"/>
      <c r="CT5" s="13"/>
      <c r="CW5" s="15"/>
      <c r="CX5" s="13"/>
      <c r="CY5" s="13"/>
      <c r="CZ5" s="13"/>
      <c r="DA5" s="13"/>
      <c r="DB5" s="13"/>
      <c r="DE5" s="15"/>
      <c r="DF5" s="13"/>
      <c r="DG5" s="13"/>
      <c r="DH5" s="13"/>
      <c r="DI5" s="13"/>
      <c r="DJ5" s="13"/>
      <c r="DM5" s="15"/>
      <c r="DN5" s="13"/>
      <c r="DO5" s="13"/>
      <c r="DP5" s="13"/>
      <c r="DQ5" s="13"/>
      <c r="DR5" s="13"/>
      <c r="DU5" s="15"/>
      <c r="DV5" s="13"/>
      <c r="DW5" s="13"/>
      <c r="DX5" s="13"/>
      <c r="DY5" s="13"/>
      <c r="DZ5" s="13"/>
      <c r="EC5" s="15"/>
      <c r="ED5" s="13"/>
      <c r="EE5" s="13"/>
      <c r="EF5" s="13"/>
      <c r="EG5" s="13"/>
      <c r="EH5" s="13"/>
      <c r="EK5" s="15"/>
      <c r="EL5" s="13"/>
      <c r="EM5" s="13"/>
      <c r="EN5" s="13"/>
      <c r="EO5" s="13"/>
      <c r="EP5" s="13"/>
      <c r="ES5" s="15"/>
      <c r="ET5" s="13"/>
      <c r="EU5" s="13"/>
      <c r="EV5" s="13"/>
      <c r="EW5" s="13"/>
      <c r="EX5" s="13"/>
      <c r="FA5" s="15"/>
      <c r="FB5" s="13"/>
      <c r="FC5" s="13"/>
      <c r="FD5" s="13"/>
      <c r="FE5" s="13"/>
      <c r="FF5" s="13"/>
      <c r="FI5" s="15"/>
      <c r="FJ5" s="13"/>
      <c r="FK5" s="13"/>
      <c r="FL5" s="13"/>
      <c r="FM5" s="13"/>
      <c r="FN5" s="13"/>
      <c r="FQ5" s="15"/>
      <c r="FR5" s="13"/>
      <c r="FS5" s="13"/>
      <c r="FT5" s="13"/>
      <c r="FU5" s="13"/>
      <c r="FV5" s="13"/>
      <c r="FY5" s="15"/>
      <c r="FZ5" s="13"/>
      <c r="GA5" s="13"/>
      <c r="GB5" s="13"/>
      <c r="GC5" s="13"/>
      <c r="GD5" s="13"/>
      <c r="GG5" s="15"/>
      <c r="GH5" s="13"/>
      <c r="GI5" s="13"/>
      <c r="GJ5" s="13"/>
      <c r="GK5" s="13"/>
      <c r="GL5" s="13"/>
      <c r="GO5" s="15"/>
      <c r="GP5" s="13"/>
      <c r="GQ5" s="13"/>
      <c r="GR5" s="13"/>
      <c r="GS5" s="13"/>
      <c r="GT5" s="13"/>
      <c r="GW5" s="15"/>
      <c r="GX5" s="13"/>
      <c r="GY5" s="13"/>
      <c r="GZ5" s="13"/>
      <c r="HA5" s="13"/>
      <c r="HB5" s="13"/>
      <c r="HE5" s="15"/>
      <c r="HF5" s="13"/>
      <c r="HG5" s="13"/>
      <c r="HH5" s="13"/>
      <c r="HI5" s="13"/>
      <c r="HJ5" s="13"/>
      <c r="HM5" s="15"/>
      <c r="HN5" s="13"/>
      <c r="HO5" s="13"/>
      <c r="HP5" s="13"/>
      <c r="HQ5" s="13"/>
      <c r="HR5" s="13"/>
      <c r="HU5" s="15"/>
      <c r="HV5" s="13"/>
      <c r="HW5" s="13"/>
      <c r="HX5" s="13"/>
      <c r="HY5" s="13"/>
      <c r="HZ5" s="13"/>
      <c r="IC5" s="15"/>
      <c r="ID5" s="13"/>
      <c r="IE5" s="13"/>
      <c r="IF5" s="13"/>
      <c r="IG5" s="13"/>
      <c r="IH5" s="13"/>
      <c r="IK5" s="15"/>
      <c r="IL5" s="13"/>
      <c r="IM5" s="13"/>
      <c r="IN5" s="13"/>
      <c r="IO5" s="13"/>
      <c r="IP5" s="13"/>
    </row>
    <row r="6" spans="1:250" s="56" customFormat="1" ht="15.75" customHeight="1" x14ac:dyDescent="0.2">
      <c r="A6" s="77" t="s">
        <v>4</v>
      </c>
      <c r="B6" s="78" t="s">
        <v>28</v>
      </c>
      <c r="C6" s="427"/>
      <c r="D6" s="428"/>
      <c r="E6" s="428"/>
      <c r="F6" s="158"/>
      <c r="G6" s="158"/>
      <c r="H6" s="13"/>
      <c r="I6" s="13"/>
      <c r="J6" s="13"/>
      <c r="K6" s="14"/>
      <c r="L6" s="14"/>
      <c r="M6" s="15"/>
      <c r="N6" s="13"/>
      <c r="O6" s="13"/>
      <c r="P6" s="13"/>
      <c r="Q6" s="14"/>
      <c r="R6" s="14"/>
      <c r="S6" s="14"/>
      <c r="T6" s="14"/>
      <c r="U6" s="15"/>
      <c r="V6" s="13"/>
      <c r="W6" s="13"/>
      <c r="X6" s="13"/>
      <c r="Y6" s="14"/>
      <c r="Z6" s="14"/>
      <c r="AA6" s="14"/>
      <c r="AB6" s="14"/>
      <c r="AC6" s="15"/>
      <c r="AD6" s="13"/>
      <c r="AE6" s="13"/>
      <c r="AF6" s="13"/>
      <c r="AG6" s="14"/>
      <c r="AH6" s="14"/>
      <c r="AK6" s="15"/>
      <c r="AL6" s="13"/>
      <c r="AM6" s="13"/>
      <c r="AN6" s="13"/>
      <c r="AO6" s="14"/>
      <c r="AP6" s="14"/>
      <c r="AS6" s="15"/>
      <c r="AT6" s="13"/>
      <c r="AU6" s="13"/>
      <c r="AV6" s="13"/>
      <c r="AW6" s="14"/>
      <c r="AX6" s="14"/>
      <c r="BA6" s="15"/>
      <c r="BB6" s="13"/>
      <c r="BC6" s="13"/>
      <c r="BD6" s="13"/>
      <c r="BE6" s="13"/>
      <c r="BF6" s="13"/>
      <c r="BI6" s="15"/>
      <c r="BJ6" s="13"/>
      <c r="BK6" s="13"/>
      <c r="BL6" s="13"/>
      <c r="BM6" s="13"/>
      <c r="BN6" s="13"/>
      <c r="BQ6" s="15"/>
      <c r="BR6" s="13"/>
      <c r="BS6" s="13"/>
      <c r="BT6" s="13"/>
      <c r="BU6" s="13"/>
      <c r="BV6" s="13"/>
      <c r="BY6" s="15"/>
      <c r="BZ6" s="13"/>
      <c r="CA6" s="13"/>
      <c r="CB6" s="13"/>
      <c r="CC6" s="13"/>
      <c r="CD6" s="13"/>
      <c r="CG6" s="15"/>
      <c r="CH6" s="13"/>
      <c r="CI6" s="13"/>
      <c r="CJ6" s="13"/>
      <c r="CK6" s="13"/>
      <c r="CL6" s="13"/>
      <c r="CO6" s="15"/>
      <c r="CP6" s="13"/>
      <c r="CQ6" s="13"/>
      <c r="CR6" s="13"/>
      <c r="CS6" s="13"/>
      <c r="CT6" s="13"/>
      <c r="CW6" s="15"/>
      <c r="CX6" s="13"/>
      <c r="CY6" s="13"/>
      <c r="CZ6" s="13"/>
      <c r="DA6" s="13"/>
      <c r="DB6" s="13"/>
      <c r="DE6" s="15"/>
      <c r="DF6" s="13"/>
      <c r="DG6" s="13"/>
      <c r="DH6" s="13"/>
      <c r="DI6" s="13"/>
      <c r="DJ6" s="13"/>
      <c r="DM6" s="15"/>
      <c r="DN6" s="13"/>
      <c r="DO6" s="13"/>
      <c r="DP6" s="13"/>
      <c r="DQ6" s="13"/>
      <c r="DR6" s="13"/>
      <c r="DU6" s="15"/>
      <c r="DV6" s="13"/>
      <c r="DW6" s="13"/>
      <c r="DX6" s="13"/>
      <c r="DY6" s="13"/>
      <c r="DZ6" s="13"/>
      <c r="EC6" s="15"/>
      <c r="ED6" s="13"/>
      <c r="EE6" s="13"/>
      <c r="EF6" s="13"/>
      <c r="EG6" s="13"/>
      <c r="EH6" s="13"/>
      <c r="EK6" s="15"/>
      <c r="EL6" s="13"/>
      <c r="EM6" s="13"/>
      <c r="EN6" s="13"/>
      <c r="EO6" s="13"/>
      <c r="EP6" s="13"/>
      <c r="ES6" s="15"/>
      <c r="ET6" s="13"/>
      <c r="EU6" s="13"/>
      <c r="EV6" s="13"/>
      <c r="EW6" s="13"/>
      <c r="EX6" s="13"/>
      <c r="FA6" s="15"/>
      <c r="FB6" s="13"/>
      <c r="FC6" s="13"/>
      <c r="FD6" s="13"/>
      <c r="FE6" s="13"/>
      <c r="FF6" s="13"/>
      <c r="FI6" s="15"/>
      <c r="FJ6" s="13"/>
      <c r="FK6" s="13"/>
      <c r="FL6" s="13"/>
      <c r="FM6" s="13"/>
      <c r="FN6" s="13"/>
      <c r="FQ6" s="15"/>
      <c r="FR6" s="13"/>
      <c r="FS6" s="13"/>
      <c r="FT6" s="13"/>
      <c r="FU6" s="13"/>
      <c r="FV6" s="13"/>
      <c r="FY6" s="15"/>
      <c r="FZ6" s="13"/>
      <c r="GA6" s="13"/>
      <c r="GB6" s="13"/>
      <c r="GC6" s="13"/>
      <c r="GD6" s="13"/>
      <c r="GG6" s="15"/>
      <c r="GH6" s="13"/>
      <c r="GI6" s="13"/>
      <c r="GJ6" s="13"/>
      <c r="GK6" s="13"/>
      <c r="GL6" s="13"/>
      <c r="GO6" s="15"/>
      <c r="GP6" s="13"/>
      <c r="GQ6" s="13"/>
      <c r="GR6" s="13"/>
      <c r="GS6" s="13"/>
      <c r="GT6" s="13"/>
      <c r="GW6" s="15"/>
      <c r="GX6" s="13"/>
      <c r="GY6" s="13"/>
      <c r="GZ6" s="13"/>
      <c r="HA6" s="13"/>
      <c r="HB6" s="13"/>
      <c r="HE6" s="15"/>
      <c r="HF6" s="13"/>
      <c r="HG6" s="13"/>
      <c r="HH6" s="13"/>
      <c r="HI6" s="13"/>
      <c r="HJ6" s="13"/>
      <c r="HM6" s="15"/>
      <c r="HN6" s="13"/>
      <c r="HO6" s="13"/>
      <c r="HP6" s="13"/>
      <c r="HQ6" s="13"/>
      <c r="HR6" s="13"/>
      <c r="HU6" s="15"/>
      <c r="HV6" s="13"/>
      <c r="HW6" s="13"/>
      <c r="HX6" s="13"/>
      <c r="HY6" s="13"/>
      <c r="HZ6" s="13"/>
      <c r="IC6" s="15"/>
      <c r="ID6" s="13"/>
      <c r="IE6" s="13"/>
      <c r="IF6" s="13"/>
      <c r="IG6" s="13"/>
      <c r="IH6" s="13"/>
      <c r="IK6" s="15"/>
      <c r="IL6" s="13"/>
      <c r="IM6" s="13"/>
      <c r="IN6" s="13"/>
      <c r="IO6" s="13"/>
      <c r="IP6" s="13"/>
    </row>
    <row r="7" spans="1:250" s="56" customFormat="1" ht="15.75" customHeight="1" x14ac:dyDescent="0.2">
      <c r="A7" s="79"/>
      <c r="B7" s="78" t="s">
        <v>78</v>
      </c>
      <c r="C7" s="422"/>
      <c r="D7" s="423"/>
      <c r="E7" s="424"/>
      <c r="F7" s="8"/>
      <c r="G7" s="46"/>
      <c r="H7" s="80"/>
      <c r="I7" s="57"/>
      <c r="K7" s="14"/>
      <c r="L7" s="14"/>
      <c r="M7" s="81"/>
      <c r="N7" s="13"/>
      <c r="O7" s="80"/>
      <c r="P7" s="80"/>
      <c r="Q7" s="57"/>
      <c r="R7" s="14"/>
      <c r="S7" s="14"/>
      <c r="T7" s="14"/>
      <c r="U7" s="81"/>
      <c r="V7" s="13"/>
      <c r="W7" s="80"/>
      <c r="X7" s="80"/>
      <c r="Y7" s="57"/>
      <c r="Z7" s="14"/>
      <c r="AA7" s="14"/>
      <c r="AB7" s="14"/>
      <c r="AC7" s="81"/>
      <c r="AD7" s="13"/>
      <c r="AE7" s="80"/>
      <c r="AF7" s="80"/>
      <c r="AG7" s="57"/>
      <c r="AH7" s="14"/>
      <c r="AK7" s="81"/>
      <c r="AL7" s="13"/>
      <c r="AM7" s="80"/>
      <c r="AN7" s="80"/>
      <c r="AO7" s="57"/>
      <c r="AP7" s="14"/>
      <c r="AS7" s="81"/>
      <c r="AT7" s="13"/>
      <c r="AU7" s="80"/>
      <c r="AV7" s="80"/>
      <c r="AW7" s="57"/>
      <c r="AX7" s="14"/>
      <c r="BA7" s="81"/>
      <c r="BB7" s="13"/>
      <c r="BC7" s="80"/>
      <c r="BD7" s="80"/>
      <c r="BE7" s="57"/>
      <c r="BI7" s="81"/>
      <c r="BJ7" s="13"/>
      <c r="BK7" s="80"/>
      <c r="BL7" s="80"/>
      <c r="BM7" s="57"/>
      <c r="BQ7" s="81"/>
      <c r="BR7" s="13"/>
      <c r="BS7" s="80"/>
      <c r="BT7" s="80"/>
      <c r="BU7" s="57"/>
      <c r="BY7" s="81"/>
      <c r="BZ7" s="13"/>
      <c r="CA7" s="80"/>
      <c r="CB7" s="80"/>
      <c r="CC7" s="57"/>
      <c r="CG7" s="81"/>
      <c r="CH7" s="13"/>
      <c r="CI7" s="80"/>
      <c r="CJ7" s="80"/>
      <c r="CK7" s="57"/>
      <c r="CO7" s="81"/>
      <c r="CP7" s="13"/>
      <c r="CQ7" s="80"/>
      <c r="CR7" s="80"/>
      <c r="CS7" s="57"/>
      <c r="CW7" s="81"/>
      <c r="CX7" s="13"/>
      <c r="CY7" s="80"/>
      <c r="CZ7" s="80"/>
      <c r="DA7" s="57"/>
      <c r="DE7" s="81"/>
      <c r="DF7" s="13"/>
      <c r="DG7" s="80"/>
      <c r="DH7" s="80"/>
      <c r="DI7" s="57"/>
      <c r="DM7" s="81"/>
      <c r="DN7" s="13"/>
      <c r="DO7" s="80"/>
      <c r="DP7" s="80"/>
      <c r="DQ7" s="57"/>
      <c r="DU7" s="81"/>
      <c r="DV7" s="13"/>
      <c r="DW7" s="80"/>
      <c r="DX7" s="80"/>
      <c r="DY7" s="57"/>
      <c r="EC7" s="81"/>
      <c r="ED7" s="13"/>
      <c r="EE7" s="80"/>
      <c r="EF7" s="80"/>
      <c r="EG7" s="57"/>
      <c r="EK7" s="81"/>
      <c r="EL7" s="13"/>
      <c r="EM7" s="80"/>
      <c r="EN7" s="80"/>
      <c r="EO7" s="57"/>
      <c r="ES7" s="81"/>
      <c r="ET7" s="13"/>
      <c r="EU7" s="80"/>
      <c r="EV7" s="80"/>
      <c r="EW7" s="57"/>
      <c r="FA7" s="81"/>
      <c r="FB7" s="13"/>
      <c r="FC7" s="80"/>
      <c r="FD7" s="80"/>
      <c r="FE7" s="57"/>
      <c r="FI7" s="81"/>
      <c r="FJ7" s="13"/>
      <c r="FK7" s="80"/>
      <c r="FL7" s="80"/>
      <c r="FM7" s="57"/>
      <c r="FQ7" s="81"/>
      <c r="FR7" s="13"/>
      <c r="FS7" s="80"/>
      <c r="FT7" s="80"/>
      <c r="FU7" s="57"/>
      <c r="FY7" s="81"/>
      <c r="FZ7" s="13"/>
      <c r="GA7" s="80"/>
      <c r="GB7" s="80"/>
      <c r="GC7" s="57"/>
      <c r="GG7" s="81"/>
      <c r="GH7" s="13"/>
      <c r="GI7" s="80"/>
      <c r="GJ7" s="80"/>
      <c r="GK7" s="57"/>
      <c r="GO7" s="81"/>
      <c r="GP7" s="13"/>
      <c r="GQ7" s="80"/>
      <c r="GR7" s="80"/>
      <c r="GS7" s="57"/>
      <c r="GW7" s="81"/>
      <c r="GX7" s="13"/>
      <c r="GY7" s="80"/>
      <c r="GZ7" s="80"/>
      <c r="HA7" s="57"/>
      <c r="HE7" s="81"/>
      <c r="HF7" s="13"/>
      <c r="HG7" s="80"/>
      <c r="HH7" s="80"/>
      <c r="HI7" s="57"/>
      <c r="HM7" s="81"/>
      <c r="HN7" s="13"/>
      <c r="HO7" s="80"/>
      <c r="HP7" s="80"/>
      <c r="HQ7" s="57"/>
      <c r="HU7" s="81"/>
      <c r="HV7" s="13"/>
      <c r="HW7" s="80"/>
      <c r="HX7" s="80"/>
      <c r="HY7" s="57"/>
      <c r="IC7" s="81"/>
      <c r="ID7" s="13"/>
      <c r="IE7" s="80"/>
      <c r="IF7" s="80"/>
      <c r="IG7" s="57"/>
      <c r="IK7" s="81"/>
      <c r="IL7" s="13"/>
      <c r="IM7" s="80"/>
      <c r="IN7" s="80"/>
      <c r="IO7" s="57"/>
    </row>
    <row r="8" spans="1:250" s="56" customFormat="1" ht="15.75" customHeight="1" x14ac:dyDescent="0.2">
      <c r="A8" s="79"/>
      <c r="B8" s="264" t="s">
        <v>159</v>
      </c>
      <c r="C8" s="422"/>
      <c r="D8" s="423"/>
      <c r="E8" s="424"/>
      <c r="F8" s="10"/>
      <c r="G8" s="46"/>
      <c r="H8" s="80"/>
      <c r="I8" s="57"/>
      <c r="K8" s="14"/>
      <c r="L8" s="14"/>
      <c r="M8" s="81"/>
      <c r="N8" s="13"/>
      <c r="O8" s="80"/>
      <c r="P8" s="80"/>
      <c r="Q8" s="57"/>
      <c r="R8" s="14"/>
      <c r="S8" s="14"/>
      <c r="T8" s="14"/>
      <c r="U8" s="81"/>
      <c r="V8" s="13"/>
      <c r="W8" s="80"/>
      <c r="X8" s="80"/>
      <c r="Y8" s="57"/>
      <c r="Z8" s="14"/>
      <c r="AA8" s="14"/>
      <c r="AB8" s="14"/>
      <c r="AC8" s="81"/>
      <c r="AD8" s="13"/>
      <c r="AE8" s="80"/>
      <c r="AF8" s="80"/>
      <c r="AG8" s="57"/>
      <c r="AH8" s="14"/>
      <c r="AK8" s="81"/>
      <c r="AL8" s="13"/>
      <c r="AM8" s="80"/>
      <c r="AN8" s="80"/>
      <c r="AO8" s="57"/>
      <c r="AP8" s="14"/>
      <c r="AS8" s="81"/>
      <c r="AT8" s="13"/>
      <c r="AU8" s="80"/>
      <c r="AV8" s="80"/>
      <c r="AW8" s="57"/>
      <c r="AX8" s="14"/>
      <c r="BA8" s="81"/>
      <c r="BB8" s="13"/>
      <c r="BC8" s="80"/>
      <c r="BD8" s="80"/>
      <c r="BE8" s="57"/>
      <c r="BI8" s="81"/>
      <c r="BJ8" s="13"/>
      <c r="BK8" s="80"/>
      <c r="BL8" s="80"/>
      <c r="BM8" s="57"/>
      <c r="BQ8" s="81"/>
      <c r="BR8" s="13"/>
      <c r="BS8" s="80"/>
      <c r="BT8" s="80"/>
      <c r="BU8" s="57"/>
      <c r="BY8" s="81"/>
      <c r="BZ8" s="13"/>
      <c r="CA8" s="80"/>
      <c r="CB8" s="80"/>
      <c r="CC8" s="57"/>
      <c r="CG8" s="81"/>
      <c r="CH8" s="13"/>
      <c r="CI8" s="80"/>
      <c r="CJ8" s="80"/>
      <c r="CK8" s="57"/>
      <c r="CO8" s="81"/>
      <c r="CP8" s="13"/>
      <c r="CQ8" s="80"/>
      <c r="CR8" s="80"/>
      <c r="CS8" s="57"/>
      <c r="CW8" s="81"/>
      <c r="CX8" s="13"/>
      <c r="CY8" s="80"/>
      <c r="CZ8" s="80"/>
      <c r="DA8" s="57"/>
      <c r="DE8" s="81"/>
      <c r="DF8" s="13"/>
      <c r="DG8" s="80"/>
      <c r="DH8" s="80"/>
      <c r="DI8" s="57"/>
      <c r="DM8" s="81"/>
      <c r="DN8" s="13"/>
      <c r="DO8" s="80"/>
      <c r="DP8" s="80"/>
      <c r="DQ8" s="57"/>
      <c r="DU8" s="81"/>
      <c r="DV8" s="13"/>
      <c r="DW8" s="80"/>
      <c r="DX8" s="80"/>
      <c r="DY8" s="57"/>
      <c r="EC8" s="81"/>
      <c r="ED8" s="13"/>
      <c r="EE8" s="80"/>
      <c r="EF8" s="80"/>
      <c r="EG8" s="57"/>
      <c r="EK8" s="81"/>
      <c r="EL8" s="13"/>
      <c r="EM8" s="80"/>
      <c r="EN8" s="80"/>
      <c r="EO8" s="57"/>
      <c r="ES8" s="81"/>
      <c r="ET8" s="13"/>
      <c r="EU8" s="80"/>
      <c r="EV8" s="80"/>
      <c r="EW8" s="57"/>
      <c r="FA8" s="81"/>
      <c r="FB8" s="13"/>
      <c r="FC8" s="80"/>
      <c r="FD8" s="80"/>
      <c r="FE8" s="57"/>
      <c r="FI8" s="81"/>
      <c r="FJ8" s="13"/>
      <c r="FK8" s="80"/>
      <c r="FL8" s="80"/>
      <c r="FM8" s="57"/>
      <c r="FQ8" s="81"/>
      <c r="FR8" s="13"/>
      <c r="FS8" s="80"/>
      <c r="FT8" s="80"/>
      <c r="FU8" s="57"/>
      <c r="FY8" s="81"/>
      <c r="FZ8" s="13"/>
      <c r="GA8" s="80"/>
      <c r="GB8" s="80"/>
      <c r="GC8" s="57"/>
      <c r="GG8" s="81"/>
      <c r="GH8" s="13"/>
      <c r="GI8" s="80"/>
      <c r="GJ8" s="80"/>
      <c r="GK8" s="57"/>
      <c r="GO8" s="81"/>
      <c r="GP8" s="13"/>
      <c r="GQ8" s="80"/>
      <c r="GR8" s="80"/>
      <c r="GS8" s="57"/>
      <c r="GW8" s="81"/>
      <c r="GX8" s="13"/>
      <c r="GY8" s="80"/>
      <c r="GZ8" s="80"/>
      <c r="HA8" s="57"/>
      <c r="HE8" s="81"/>
      <c r="HF8" s="13"/>
      <c r="HG8" s="80"/>
      <c r="HH8" s="80"/>
      <c r="HI8" s="57"/>
      <c r="HM8" s="81"/>
      <c r="HN8" s="13"/>
      <c r="HO8" s="80"/>
      <c r="HP8" s="80"/>
      <c r="HQ8" s="57"/>
      <c r="HU8" s="81"/>
      <c r="HV8" s="13"/>
      <c r="HW8" s="80"/>
      <c r="HX8" s="80"/>
      <c r="HY8" s="57"/>
      <c r="IC8" s="81"/>
      <c r="ID8" s="13"/>
      <c r="IE8" s="80"/>
      <c r="IF8" s="80"/>
      <c r="IG8" s="57"/>
      <c r="IK8" s="81"/>
      <c r="IL8" s="13"/>
      <c r="IM8" s="80"/>
      <c r="IN8" s="80"/>
      <c r="IO8" s="57"/>
    </row>
    <row r="9" spans="1:250" s="56" customFormat="1" ht="7.5" customHeight="1" x14ac:dyDescent="0.2">
      <c r="A9" s="260"/>
      <c r="B9" s="262"/>
      <c r="C9" s="267"/>
      <c r="D9" s="268"/>
      <c r="E9" s="269"/>
      <c r="F9" s="158"/>
      <c r="G9" s="263"/>
      <c r="H9" s="80"/>
      <c r="I9" s="57"/>
      <c r="K9" s="14"/>
      <c r="L9" s="14"/>
      <c r="M9" s="81"/>
      <c r="N9" s="13"/>
      <c r="O9" s="80"/>
      <c r="P9" s="80"/>
      <c r="Q9" s="57"/>
      <c r="R9" s="14"/>
      <c r="S9" s="14"/>
      <c r="T9" s="14"/>
      <c r="U9" s="81"/>
      <c r="V9" s="13"/>
      <c r="W9" s="80"/>
      <c r="X9" s="80"/>
      <c r="Y9" s="57"/>
      <c r="Z9" s="14"/>
      <c r="AA9" s="14"/>
      <c r="AB9" s="14"/>
      <c r="AC9" s="81"/>
      <c r="AD9" s="13"/>
      <c r="AE9" s="80"/>
      <c r="AF9" s="80"/>
      <c r="AG9" s="57"/>
      <c r="AH9" s="14"/>
      <c r="AK9" s="81"/>
      <c r="AL9" s="13"/>
      <c r="AM9" s="80"/>
      <c r="AN9" s="80"/>
      <c r="AO9" s="57"/>
      <c r="AP9" s="14"/>
      <c r="AS9" s="81"/>
      <c r="AT9" s="13"/>
      <c r="AU9" s="80"/>
      <c r="AV9" s="80"/>
      <c r="AW9" s="57"/>
      <c r="AX9" s="14"/>
      <c r="BA9" s="81"/>
      <c r="BB9" s="13"/>
      <c r="BC9" s="80"/>
      <c r="BD9" s="80"/>
      <c r="BE9" s="57"/>
      <c r="BI9" s="81"/>
      <c r="BJ9" s="13"/>
      <c r="BK9" s="80"/>
      <c r="BL9" s="80"/>
      <c r="BM9" s="57"/>
      <c r="BQ9" s="81"/>
      <c r="BR9" s="13"/>
      <c r="BS9" s="80"/>
      <c r="BT9" s="80"/>
      <c r="BU9" s="57"/>
      <c r="BY9" s="81"/>
      <c r="BZ9" s="13"/>
      <c r="CA9" s="80"/>
      <c r="CB9" s="80"/>
      <c r="CC9" s="57"/>
      <c r="CG9" s="81"/>
      <c r="CH9" s="13"/>
      <c r="CI9" s="80"/>
      <c r="CJ9" s="80"/>
      <c r="CK9" s="57"/>
      <c r="CO9" s="81"/>
      <c r="CP9" s="13"/>
      <c r="CQ9" s="80"/>
      <c r="CR9" s="80"/>
      <c r="CS9" s="57"/>
      <c r="CW9" s="81"/>
      <c r="CX9" s="13"/>
      <c r="CY9" s="80"/>
      <c r="CZ9" s="80"/>
      <c r="DA9" s="57"/>
      <c r="DE9" s="81"/>
      <c r="DF9" s="13"/>
      <c r="DG9" s="80"/>
      <c r="DH9" s="80"/>
      <c r="DI9" s="57"/>
      <c r="DM9" s="81"/>
      <c r="DN9" s="13"/>
      <c r="DO9" s="80"/>
      <c r="DP9" s="80"/>
      <c r="DQ9" s="57"/>
      <c r="DU9" s="81"/>
      <c r="DV9" s="13"/>
      <c r="DW9" s="80"/>
      <c r="DX9" s="80"/>
      <c r="DY9" s="57"/>
      <c r="EC9" s="81"/>
      <c r="ED9" s="13"/>
      <c r="EE9" s="80"/>
      <c r="EF9" s="80"/>
      <c r="EG9" s="57"/>
      <c r="EK9" s="81"/>
      <c r="EL9" s="13"/>
      <c r="EM9" s="80"/>
      <c r="EN9" s="80"/>
      <c r="EO9" s="57"/>
      <c r="ES9" s="81"/>
      <c r="ET9" s="13"/>
      <c r="EU9" s="80"/>
      <c r="EV9" s="80"/>
      <c r="EW9" s="57"/>
      <c r="FA9" s="81"/>
      <c r="FB9" s="13"/>
      <c r="FC9" s="80"/>
      <c r="FD9" s="80"/>
      <c r="FE9" s="57"/>
      <c r="FI9" s="81"/>
      <c r="FJ9" s="13"/>
      <c r="FK9" s="80"/>
      <c r="FL9" s="80"/>
      <c r="FM9" s="57"/>
      <c r="FQ9" s="81"/>
      <c r="FR9" s="13"/>
      <c r="FS9" s="80"/>
      <c r="FT9" s="80"/>
      <c r="FU9" s="57"/>
      <c r="FY9" s="81"/>
      <c r="FZ9" s="13"/>
      <c r="GA9" s="80"/>
      <c r="GB9" s="80"/>
      <c r="GC9" s="57"/>
      <c r="GG9" s="81"/>
      <c r="GH9" s="13"/>
      <c r="GI9" s="80"/>
      <c r="GJ9" s="80"/>
      <c r="GK9" s="57"/>
      <c r="GO9" s="81"/>
      <c r="GP9" s="13"/>
      <c r="GQ9" s="80"/>
      <c r="GR9" s="80"/>
      <c r="GS9" s="57"/>
      <c r="GW9" s="81"/>
      <c r="GX9" s="13"/>
      <c r="GY9" s="80"/>
      <c r="GZ9" s="80"/>
      <c r="HA9" s="57"/>
      <c r="HE9" s="81"/>
      <c r="HF9" s="13"/>
      <c r="HG9" s="80"/>
      <c r="HH9" s="80"/>
      <c r="HI9" s="57"/>
      <c r="HM9" s="81"/>
      <c r="HN9" s="13"/>
      <c r="HO9" s="80"/>
      <c r="HP9" s="80"/>
      <c r="HQ9" s="57"/>
      <c r="HU9" s="81"/>
      <c r="HV9" s="13"/>
      <c r="HW9" s="80"/>
      <c r="HX9" s="80"/>
      <c r="HY9" s="57"/>
      <c r="IC9" s="81"/>
      <c r="ID9" s="13"/>
      <c r="IE9" s="80"/>
      <c r="IF9" s="80"/>
      <c r="IG9" s="57"/>
      <c r="IK9" s="81"/>
      <c r="IL9" s="13"/>
      <c r="IM9" s="80"/>
      <c r="IN9" s="80"/>
      <c r="IO9" s="57"/>
    </row>
    <row r="10" spans="1:250" s="56" customFormat="1" ht="15.75" x14ac:dyDescent="0.25">
      <c r="A10" s="77" t="s">
        <v>5</v>
      </c>
      <c r="B10" s="78" t="s">
        <v>29</v>
      </c>
      <c r="C10" s="429">
        <v>2013</v>
      </c>
      <c r="D10" s="429"/>
      <c r="E10" s="429"/>
      <c r="F10" s="11"/>
      <c r="G10" s="11"/>
      <c r="H10" s="82"/>
      <c r="K10" s="14"/>
      <c r="L10" s="14"/>
      <c r="M10" s="15"/>
      <c r="N10" s="13"/>
      <c r="O10" s="82"/>
      <c r="P10" s="82"/>
      <c r="S10" s="14"/>
      <c r="T10" s="14"/>
      <c r="U10" s="15"/>
      <c r="V10" s="13"/>
      <c r="W10" s="82"/>
      <c r="X10" s="82"/>
      <c r="AA10" s="14"/>
      <c r="AB10" s="14"/>
      <c r="AC10" s="15"/>
      <c r="AD10" s="13"/>
      <c r="AE10" s="82"/>
      <c r="AF10" s="82"/>
      <c r="AK10" s="15"/>
      <c r="AL10" s="13"/>
      <c r="AM10" s="82"/>
      <c r="AN10" s="82"/>
      <c r="AS10" s="15"/>
      <c r="AT10" s="13"/>
      <c r="AU10" s="82"/>
      <c r="AV10" s="82"/>
      <c r="BA10" s="15"/>
      <c r="BB10" s="13"/>
      <c r="BC10" s="82"/>
      <c r="BD10" s="82"/>
      <c r="BI10" s="15"/>
      <c r="BJ10" s="13"/>
      <c r="BK10" s="82"/>
      <c r="BL10" s="82"/>
      <c r="BQ10" s="15"/>
      <c r="BR10" s="13"/>
      <c r="BS10" s="82"/>
      <c r="BT10" s="82"/>
      <c r="BY10" s="15"/>
      <c r="BZ10" s="13"/>
      <c r="CA10" s="82"/>
      <c r="CB10" s="82"/>
      <c r="CG10" s="15"/>
      <c r="CH10" s="13"/>
      <c r="CI10" s="82"/>
      <c r="CJ10" s="82"/>
      <c r="CO10" s="15"/>
      <c r="CP10" s="13"/>
      <c r="CQ10" s="82"/>
      <c r="CR10" s="82"/>
      <c r="CW10" s="15"/>
      <c r="CX10" s="13"/>
      <c r="CY10" s="82"/>
      <c r="CZ10" s="82"/>
      <c r="DE10" s="15"/>
      <c r="DF10" s="13"/>
      <c r="DG10" s="82"/>
      <c r="DH10" s="82"/>
      <c r="DM10" s="15"/>
      <c r="DN10" s="13"/>
      <c r="DO10" s="82"/>
      <c r="DP10" s="82"/>
      <c r="DU10" s="15"/>
      <c r="DV10" s="13"/>
      <c r="DW10" s="82"/>
      <c r="DX10" s="82"/>
      <c r="EC10" s="15"/>
      <c r="ED10" s="13"/>
      <c r="EE10" s="82"/>
      <c r="EF10" s="82"/>
      <c r="EK10" s="15"/>
      <c r="EL10" s="13"/>
      <c r="EM10" s="82"/>
      <c r="EN10" s="82"/>
      <c r="ES10" s="15"/>
      <c r="ET10" s="13"/>
      <c r="EU10" s="82"/>
      <c r="EV10" s="82"/>
      <c r="FA10" s="15"/>
      <c r="FB10" s="13"/>
      <c r="FC10" s="82"/>
      <c r="FD10" s="82"/>
      <c r="FI10" s="15"/>
      <c r="FJ10" s="13"/>
      <c r="FK10" s="82"/>
      <c r="FL10" s="82"/>
      <c r="FQ10" s="15"/>
      <c r="FR10" s="13"/>
      <c r="FS10" s="82"/>
      <c r="FT10" s="82"/>
      <c r="FY10" s="15"/>
      <c r="FZ10" s="13"/>
      <c r="GA10" s="82"/>
      <c r="GB10" s="82"/>
      <c r="GG10" s="15"/>
      <c r="GH10" s="13"/>
      <c r="GI10" s="82"/>
      <c r="GJ10" s="82"/>
      <c r="GO10" s="15"/>
      <c r="GP10" s="13"/>
      <c r="GQ10" s="82"/>
      <c r="GR10" s="82"/>
      <c r="GW10" s="15"/>
      <c r="GX10" s="13"/>
      <c r="GY10" s="82"/>
      <c r="GZ10" s="82"/>
      <c r="HE10" s="15"/>
      <c r="HF10" s="13"/>
      <c r="HG10" s="82"/>
      <c r="HH10" s="82"/>
      <c r="HM10" s="15"/>
      <c r="HN10" s="13"/>
      <c r="HO10" s="82"/>
      <c r="HP10" s="82"/>
      <c r="HU10" s="15"/>
      <c r="HV10" s="13"/>
      <c r="HW10" s="82"/>
      <c r="HX10" s="82"/>
      <c r="IC10" s="15"/>
      <c r="ID10" s="13"/>
      <c r="IE10" s="82"/>
      <c r="IF10" s="82"/>
      <c r="IK10" s="15"/>
      <c r="IL10" s="13"/>
      <c r="IM10" s="82"/>
      <c r="IN10" s="82"/>
    </row>
    <row r="11" spans="1:250" s="56" customFormat="1" ht="7.5" customHeight="1" x14ac:dyDescent="0.2">
      <c r="A11" s="79"/>
      <c r="B11" s="83"/>
      <c r="C11" s="10"/>
      <c r="D11" s="84"/>
      <c r="E11" s="84"/>
      <c r="F11" s="10"/>
      <c r="G11" s="11"/>
      <c r="H11" s="85"/>
      <c r="I11" s="86"/>
      <c r="K11" s="14"/>
      <c r="L11" s="14"/>
      <c r="M11" s="87"/>
      <c r="N11" s="88"/>
      <c r="O11" s="88"/>
      <c r="P11" s="88"/>
      <c r="Q11" s="86"/>
      <c r="S11" s="14"/>
      <c r="T11" s="14"/>
      <c r="U11" s="81"/>
      <c r="V11" s="85"/>
      <c r="W11" s="85"/>
      <c r="X11" s="85"/>
      <c r="Y11" s="86"/>
      <c r="AA11" s="14"/>
      <c r="AB11" s="14"/>
      <c r="AC11" s="81"/>
      <c r="AD11" s="85"/>
      <c r="AE11" s="85"/>
      <c r="AF11" s="85"/>
      <c r="AG11" s="86"/>
      <c r="AK11" s="81"/>
      <c r="AL11" s="85"/>
      <c r="AM11" s="85"/>
      <c r="AN11" s="85"/>
      <c r="AO11" s="86"/>
      <c r="AS11" s="81"/>
      <c r="AT11" s="85"/>
      <c r="AU11" s="85"/>
      <c r="AV11" s="85"/>
      <c r="AW11" s="86"/>
      <c r="BA11" s="81"/>
      <c r="BB11" s="85"/>
      <c r="BC11" s="85"/>
      <c r="BD11" s="85"/>
      <c r="BE11" s="86"/>
      <c r="BI11" s="81"/>
      <c r="BJ11" s="85"/>
      <c r="BK11" s="85"/>
      <c r="BL11" s="85"/>
      <c r="BM11" s="86"/>
      <c r="BQ11" s="81"/>
      <c r="BR11" s="85"/>
      <c r="BS11" s="85"/>
      <c r="BT11" s="85"/>
      <c r="BU11" s="86"/>
      <c r="BY11" s="81"/>
      <c r="BZ11" s="85"/>
      <c r="CA11" s="85"/>
      <c r="CB11" s="85"/>
      <c r="CC11" s="86"/>
      <c r="CG11" s="81"/>
      <c r="CH11" s="85"/>
      <c r="CI11" s="85"/>
      <c r="CJ11" s="85"/>
      <c r="CK11" s="86"/>
      <c r="CO11" s="81"/>
      <c r="CP11" s="85"/>
      <c r="CQ11" s="85"/>
      <c r="CR11" s="85"/>
      <c r="CS11" s="86"/>
      <c r="CW11" s="81"/>
      <c r="CX11" s="85"/>
      <c r="CY11" s="85"/>
      <c r="CZ11" s="85"/>
      <c r="DA11" s="86"/>
      <c r="DE11" s="81"/>
      <c r="DF11" s="85"/>
      <c r="DG11" s="85"/>
      <c r="DH11" s="85"/>
      <c r="DI11" s="86"/>
      <c r="DM11" s="81"/>
      <c r="DN11" s="85"/>
      <c r="DO11" s="85"/>
      <c r="DP11" s="85"/>
      <c r="DQ11" s="86"/>
      <c r="DU11" s="81"/>
      <c r="DV11" s="85"/>
      <c r="DW11" s="85"/>
      <c r="DX11" s="85"/>
      <c r="DY11" s="86"/>
      <c r="EC11" s="81"/>
      <c r="ED11" s="85"/>
      <c r="EE11" s="85"/>
      <c r="EF11" s="85"/>
      <c r="EG11" s="86"/>
      <c r="EK11" s="81"/>
      <c r="EL11" s="85"/>
      <c r="EM11" s="85"/>
      <c r="EN11" s="85"/>
      <c r="EO11" s="86"/>
      <c r="ES11" s="81"/>
      <c r="ET11" s="85"/>
      <c r="EU11" s="85"/>
      <c r="EV11" s="85"/>
      <c r="EW11" s="86"/>
      <c r="FA11" s="81"/>
      <c r="FB11" s="85"/>
      <c r="FC11" s="85"/>
      <c r="FD11" s="85"/>
      <c r="FE11" s="86"/>
      <c r="FI11" s="81"/>
      <c r="FJ11" s="85"/>
      <c r="FK11" s="85"/>
      <c r="FL11" s="85"/>
      <c r="FM11" s="86"/>
      <c r="FQ11" s="81"/>
      <c r="FR11" s="85"/>
      <c r="FS11" s="85"/>
      <c r="FT11" s="85"/>
      <c r="FU11" s="86"/>
      <c r="FY11" s="81"/>
      <c r="FZ11" s="85"/>
      <c r="GA11" s="85"/>
      <c r="GB11" s="85"/>
      <c r="GC11" s="86"/>
      <c r="GG11" s="81"/>
      <c r="GH11" s="85"/>
      <c r="GI11" s="85"/>
      <c r="GJ11" s="85"/>
      <c r="GK11" s="86"/>
      <c r="GO11" s="81"/>
      <c r="GP11" s="85"/>
      <c r="GQ11" s="85"/>
      <c r="GR11" s="85"/>
      <c r="GS11" s="86"/>
      <c r="GW11" s="81"/>
      <c r="GX11" s="85"/>
      <c r="GY11" s="85"/>
      <c r="GZ11" s="85"/>
      <c r="HA11" s="86"/>
      <c r="HE11" s="81"/>
      <c r="HF11" s="85"/>
      <c r="HG11" s="85"/>
      <c r="HH11" s="85"/>
      <c r="HI11" s="86"/>
      <c r="HM11" s="81"/>
      <c r="HN11" s="85"/>
      <c r="HO11" s="85"/>
      <c r="HP11" s="85"/>
      <c r="HQ11" s="86"/>
      <c r="HU11" s="81"/>
      <c r="HV11" s="85"/>
      <c r="HW11" s="85"/>
      <c r="HX11" s="85"/>
      <c r="HY11" s="86"/>
      <c r="IC11" s="81"/>
      <c r="ID11" s="85"/>
      <c r="IE11" s="85"/>
      <c r="IF11" s="85"/>
      <c r="IG11" s="86"/>
      <c r="IK11" s="81"/>
      <c r="IL11" s="85"/>
      <c r="IM11" s="85"/>
      <c r="IN11" s="85"/>
      <c r="IO11" s="86"/>
    </row>
    <row r="12" spans="1:250" s="14" customFormat="1" ht="7.5" customHeight="1" x14ac:dyDescent="0.2">
      <c r="A12" s="89"/>
      <c r="B12" s="9"/>
      <c r="C12" s="9"/>
      <c r="D12" s="9"/>
      <c r="E12" s="9"/>
      <c r="F12" s="9"/>
      <c r="G12" s="9"/>
      <c r="H12" s="9"/>
      <c r="I12" s="9"/>
      <c r="J12" s="9"/>
    </row>
    <row r="13" spans="1:250" s="14" customFormat="1" ht="31.5" customHeight="1" x14ac:dyDescent="0.2">
      <c r="A13" s="425" t="s">
        <v>190</v>
      </c>
      <c r="B13" s="425"/>
      <c r="C13" s="425"/>
      <c r="D13" s="425"/>
      <c r="E13" s="425"/>
      <c r="F13" s="425"/>
      <c r="G13" s="425"/>
      <c r="H13" s="9"/>
      <c r="I13" s="9"/>
      <c r="J13" s="9"/>
    </row>
    <row r="14" spans="1:250" s="14" customFormat="1" ht="7.5" customHeight="1" x14ac:dyDescent="0.2">
      <c r="A14" s="210"/>
      <c r="B14" s="210"/>
      <c r="C14" s="210"/>
      <c r="D14" s="210"/>
      <c r="E14" s="210"/>
      <c r="F14" s="210"/>
      <c r="G14" s="210"/>
      <c r="H14" s="9"/>
      <c r="I14" s="9"/>
      <c r="J14" s="9"/>
    </row>
    <row r="15" spans="1:250" ht="7.5" customHeight="1" x14ac:dyDescent="0.2">
      <c r="A15" s="265"/>
      <c r="B15" s="52"/>
      <c r="C15" s="52"/>
      <c r="D15" s="52"/>
      <c r="E15" s="52"/>
      <c r="F15" s="52"/>
      <c r="G15" s="52"/>
    </row>
    <row r="16" spans="1:250" ht="31.5" customHeight="1" x14ac:dyDescent="0.2">
      <c r="A16" s="27"/>
      <c r="B16" s="69" t="s">
        <v>76</v>
      </c>
      <c r="C16" s="7"/>
      <c r="D16" s="7"/>
      <c r="E16" s="7"/>
      <c r="F16" s="266" t="s">
        <v>103</v>
      </c>
      <c r="G16" s="7"/>
    </row>
    <row r="17" spans="1:7" ht="15.75" customHeight="1" x14ac:dyDescent="0.2">
      <c r="A17" s="27"/>
      <c r="B17" s="90" t="s">
        <v>6</v>
      </c>
      <c r="C17" s="91" t="s">
        <v>30</v>
      </c>
      <c r="D17" s="27" t="s">
        <v>15</v>
      </c>
      <c r="E17" s="27"/>
      <c r="F17" s="2"/>
      <c r="G17" s="7"/>
    </row>
    <row r="18" spans="1:7" ht="15.75" customHeight="1" x14ac:dyDescent="0.2">
      <c r="A18" s="27"/>
      <c r="B18" s="90" t="s">
        <v>7</v>
      </c>
      <c r="C18" s="91" t="s">
        <v>31</v>
      </c>
      <c r="D18" s="7"/>
      <c r="E18" s="7"/>
      <c r="F18" s="3"/>
      <c r="G18" s="7"/>
    </row>
    <row r="19" spans="1:7" ht="15.75" customHeight="1" x14ac:dyDescent="0.2">
      <c r="A19" s="27"/>
      <c r="B19" s="90" t="s">
        <v>23</v>
      </c>
      <c r="C19" s="91" t="s">
        <v>32</v>
      </c>
      <c r="D19" s="7"/>
      <c r="E19" s="7"/>
      <c r="F19" s="3"/>
      <c r="G19" s="7"/>
    </row>
    <row r="20" spans="1:7" ht="15.75" customHeight="1" x14ac:dyDescent="0.2">
      <c r="A20" s="27"/>
      <c r="B20" s="90" t="s">
        <v>24</v>
      </c>
      <c r="C20" s="69" t="s">
        <v>33</v>
      </c>
      <c r="D20" s="7"/>
      <c r="E20" s="7"/>
      <c r="F20" s="92">
        <f>SUM(F17:F19)</f>
        <v>0</v>
      </c>
      <c r="G20" s="7"/>
    </row>
    <row r="21" spans="1:7" ht="15.75" customHeight="1" x14ac:dyDescent="0.2">
      <c r="A21" s="27"/>
      <c r="B21" s="90" t="s">
        <v>25</v>
      </c>
      <c r="C21" s="91" t="s">
        <v>34</v>
      </c>
      <c r="D21" s="7"/>
      <c r="E21" s="7"/>
      <c r="F21" s="3"/>
      <c r="G21" s="7"/>
    </row>
    <row r="22" spans="1:7" ht="15.75" customHeight="1" x14ac:dyDescent="0.2">
      <c r="A22" s="27"/>
      <c r="B22" s="90" t="s">
        <v>26</v>
      </c>
      <c r="C22" s="69" t="s">
        <v>35</v>
      </c>
      <c r="D22" s="7"/>
      <c r="E22" s="7"/>
      <c r="F22" s="92">
        <f>F20+F21</f>
        <v>0</v>
      </c>
      <c r="G22" s="7"/>
    </row>
    <row r="23" spans="1:7" ht="7.5" customHeight="1" x14ac:dyDescent="0.2">
      <c r="A23" s="27"/>
      <c r="B23" s="7"/>
      <c r="C23" s="93"/>
      <c r="D23" s="7"/>
      <c r="E23" s="7"/>
      <c r="F23" s="16"/>
      <c r="G23" s="7"/>
    </row>
    <row r="24" spans="1:7" ht="15.75" customHeight="1" x14ac:dyDescent="0.2">
      <c r="A24" s="27"/>
      <c r="B24" s="69" t="s">
        <v>36</v>
      </c>
      <c r="C24" s="7"/>
      <c r="D24" s="7"/>
      <c r="E24" s="7"/>
      <c r="F24" s="16"/>
      <c r="G24" s="7"/>
    </row>
    <row r="25" spans="1:7" ht="15.75" customHeight="1" x14ac:dyDescent="0.2">
      <c r="A25" s="27"/>
      <c r="B25" s="90" t="s">
        <v>27</v>
      </c>
      <c r="C25" s="26" t="s">
        <v>37</v>
      </c>
      <c r="D25" s="7"/>
      <c r="E25" s="7"/>
      <c r="F25" s="2"/>
      <c r="G25" s="7"/>
    </row>
    <row r="26" spans="1:7" ht="15.75" customHeight="1" x14ac:dyDescent="0.2">
      <c r="A26" s="27"/>
      <c r="B26" s="90" t="s">
        <v>38</v>
      </c>
      <c r="C26" s="421" t="s">
        <v>72</v>
      </c>
      <c r="D26" s="421"/>
      <c r="E26" s="7"/>
      <c r="F26" s="3"/>
      <c r="G26" s="7"/>
    </row>
    <row r="27" spans="1:7" ht="15.75" customHeight="1" x14ac:dyDescent="0.2">
      <c r="A27" s="27"/>
      <c r="B27" s="90" t="s">
        <v>39</v>
      </c>
      <c r="C27" s="420" t="s">
        <v>174</v>
      </c>
      <c r="D27" s="421"/>
      <c r="E27" s="7"/>
      <c r="F27" s="3"/>
      <c r="G27" s="7"/>
    </row>
    <row r="28" spans="1:7" ht="15.75" customHeight="1" x14ac:dyDescent="0.2">
      <c r="A28" s="27"/>
      <c r="B28" s="90" t="s">
        <v>40</v>
      </c>
      <c r="C28" s="321" t="s">
        <v>175</v>
      </c>
      <c r="D28" s="91"/>
      <c r="E28" s="7"/>
      <c r="F28" s="3"/>
      <c r="G28" s="7"/>
    </row>
    <row r="29" spans="1:7" ht="15.75" customHeight="1" x14ac:dyDescent="0.2">
      <c r="A29" s="27"/>
      <c r="B29" s="90" t="s">
        <v>41</v>
      </c>
      <c r="C29" s="91" t="s">
        <v>77</v>
      </c>
      <c r="D29" s="7"/>
      <c r="E29" s="7"/>
      <c r="F29" s="3"/>
      <c r="G29" s="7"/>
    </row>
    <row r="30" spans="1:7" ht="15.75" customHeight="1" x14ac:dyDescent="0.2">
      <c r="A30" s="27"/>
      <c r="B30" s="90" t="s">
        <v>43</v>
      </c>
      <c r="C30" s="91" t="s">
        <v>42</v>
      </c>
      <c r="D30" s="7"/>
      <c r="E30" s="7"/>
      <c r="F30" s="3"/>
      <c r="G30" s="7"/>
    </row>
    <row r="31" spans="1:7" ht="15.75" customHeight="1" x14ac:dyDescent="0.2">
      <c r="A31" s="27"/>
      <c r="B31" s="90" t="s">
        <v>45</v>
      </c>
      <c r="C31" s="91" t="s">
        <v>44</v>
      </c>
      <c r="D31" s="7"/>
      <c r="E31" s="7"/>
      <c r="F31" s="3"/>
      <c r="G31" s="7"/>
    </row>
    <row r="32" spans="1:7" ht="15.75" customHeight="1" x14ac:dyDescent="0.2">
      <c r="A32" s="27"/>
      <c r="B32" s="90" t="s">
        <v>47</v>
      </c>
      <c r="C32" s="91" t="s">
        <v>46</v>
      </c>
      <c r="D32" s="7"/>
      <c r="E32" s="7"/>
      <c r="F32" s="3"/>
      <c r="G32" s="7"/>
    </row>
    <row r="33" spans="1:7" ht="15.75" customHeight="1" x14ac:dyDescent="0.2">
      <c r="A33" s="27"/>
      <c r="B33" s="90" t="s">
        <v>49</v>
      </c>
      <c r="C33" s="91" t="s">
        <v>48</v>
      </c>
      <c r="D33" s="7"/>
      <c r="E33" s="7"/>
      <c r="F33" s="3"/>
      <c r="G33" s="7"/>
    </row>
    <row r="34" spans="1:7" ht="15.75" customHeight="1" x14ac:dyDescent="0.2">
      <c r="A34" s="27"/>
      <c r="B34" s="90" t="s">
        <v>51</v>
      </c>
      <c r="C34" s="91" t="s">
        <v>50</v>
      </c>
      <c r="D34" s="7"/>
      <c r="E34" s="7"/>
      <c r="F34" s="3"/>
      <c r="G34" s="7"/>
    </row>
    <row r="35" spans="1:7" ht="15.75" customHeight="1" x14ac:dyDescent="0.2">
      <c r="A35" s="27"/>
      <c r="B35" s="90" t="s">
        <v>53</v>
      </c>
      <c r="C35" s="91" t="s">
        <v>52</v>
      </c>
      <c r="D35" s="7"/>
      <c r="E35" s="7"/>
      <c r="F35" s="3"/>
      <c r="G35" s="7"/>
    </row>
    <row r="36" spans="1:7" ht="15.75" customHeight="1" x14ac:dyDescent="0.2">
      <c r="A36" s="27"/>
      <c r="B36" s="90" t="s">
        <v>56</v>
      </c>
      <c r="C36" s="91" t="s">
        <v>55</v>
      </c>
      <c r="D36" s="7"/>
      <c r="E36" s="7"/>
      <c r="F36" s="2"/>
      <c r="G36" s="7"/>
    </row>
    <row r="37" spans="1:7" ht="15.75" customHeight="1" x14ac:dyDescent="0.2">
      <c r="A37" s="27"/>
      <c r="B37" s="90" t="s">
        <v>176</v>
      </c>
      <c r="C37" s="342" t="s">
        <v>73</v>
      </c>
      <c r="D37" s="5"/>
      <c r="E37" s="4" t="s">
        <v>54</v>
      </c>
      <c r="F37" s="16"/>
      <c r="G37" s="7"/>
    </row>
    <row r="38" spans="1:7" ht="15.75" customHeight="1" x14ac:dyDescent="0.2">
      <c r="A38" s="27"/>
      <c r="B38" s="90" t="s">
        <v>58</v>
      </c>
      <c r="C38" s="91" t="s">
        <v>57</v>
      </c>
      <c r="D38" s="7"/>
      <c r="E38" s="7"/>
      <c r="F38" s="2"/>
      <c r="G38" s="7" t="s">
        <v>54</v>
      </c>
    </row>
    <row r="39" spans="1:7" ht="15.75" customHeight="1" x14ac:dyDescent="0.2">
      <c r="A39" s="27"/>
      <c r="B39" s="90" t="s">
        <v>60</v>
      </c>
      <c r="C39" s="91" t="s">
        <v>59</v>
      </c>
      <c r="D39" s="7"/>
      <c r="E39" s="7"/>
      <c r="F39" s="3"/>
      <c r="G39" s="7" t="s">
        <v>54</v>
      </c>
    </row>
    <row r="40" spans="1:7" ht="15.75" customHeight="1" x14ac:dyDescent="0.2">
      <c r="A40" s="27"/>
      <c r="B40" s="90" t="s">
        <v>62</v>
      </c>
      <c r="C40" s="91" t="s">
        <v>61</v>
      </c>
      <c r="D40" s="7"/>
      <c r="E40" s="7"/>
      <c r="F40" s="3"/>
      <c r="G40" s="7" t="s">
        <v>54</v>
      </c>
    </row>
    <row r="41" spans="1:7" ht="15.75" customHeight="1" x14ac:dyDescent="0.2">
      <c r="A41" s="27"/>
      <c r="B41" s="90" t="s">
        <v>64</v>
      </c>
      <c r="C41" s="69" t="s">
        <v>63</v>
      </c>
      <c r="D41" s="7"/>
      <c r="E41" s="7"/>
      <c r="F41" s="92">
        <f>SUM(F25:F36)+SUM(F38:F40)</f>
        <v>0</v>
      </c>
      <c r="G41" s="7"/>
    </row>
    <row r="42" spans="1:7" ht="7.5" customHeight="1" x14ac:dyDescent="0.2">
      <c r="A42" s="27"/>
      <c r="B42" s="90"/>
      <c r="C42" s="7"/>
      <c r="D42" s="7"/>
      <c r="E42" s="7"/>
      <c r="F42" s="94"/>
      <c r="G42" s="7"/>
    </row>
    <row r="43" spans="1:7" ht="15.75" x14ac:dyDescent="0.25">
      <c r="A43" s="27"/>
      <c r="B43" s="90" t="s">
        <v>177</v>
      </c>
      <c r="C43" s="69" t="s">
        <v>65</v>
      </c>
      <c r="D43" s="68"/>
      <c r="E43" s="68"/>
      <c r="F43" s="95">
        <f>F22+F41</f>
        <v>0</v>
      </c>
      <c r="G43" s="7"/>
    </row>
    <row r="44" spans="1:7" ht="15.75" customHeight="1" x14ac:dyDescent="0.2">
      <c r="A44" s="27"/>
      <c r="B44" s="7"/>
      <c r="C44" s="7"/>
      <c r="D44" s="7"/>
      <c r="E44" s="7"/>
      <c r="F44" s="7"/>
      <c r="G44" s="7"/>
    </row>
    <row r="45" spans="1:7" ht="31.5" customHeight="1" x14ac:dyDescent="0.2">
      <c r="A45" s="419" t="s">
        <v>75</v>
      </c>
      <c r="B45" s="419"/>
      <c r="C45" s="419"/>
      <c r="D45" s="419"/>
      <c r="E45" s="419"/>
      <c r="F45" s="419"/>
      <c r="G45" s="419"/>
    </row>
    <row r="46" spans="1:7" ht="12.75" customHeight="1" x14ac:dyDescent="0.2"/>
    <row r="47" spans="1:7" ht="15.75" customHeight="1" x14ac:dyDescent="0.2"/>
  </sheetData>
  <sheetProtection password="DFDC" sheet="1" objects="1" scenarios="1" selectLockedCells="1"/>
  <mergeCells count="10">
    <mergeCell ref="A45:G45"/>
    <mergeCell ref="C27:D27"/>
    <mergeCell ref="C26:D26"/>
    <mergeCell ref="A1:G1"/>
    <mergeCell ref="C7:E7"/>
    <mergeCell ref="C8:E8"/>
    <mergeCell ref="A13:G13"/>
    <mergeCell ref="B4:F4"/>
    <mergeCell ref="C6:E6"/>
    <mergeCell ref="C10:E10"/>
  </mergeCells>
  <phoneticPr fontId="0" type="noConversion"/>
  <dataValidations disablePrompts="1" count="6">
    <dataValidation type="whole" allowBlank="1" showInputMessage="1" showErrorMessage="1" errorTitle="Data Entry Error" error="Input whole numbers only, no cents please." sqref="F17:F19 F25:F36 F21">
      <formula1>0</formula1>
      <formula2>1000000000</formula2>
    </dataValidation>
    <dataValidation allowBlank="1" showInputMessage="1" showErrorMessage="1" promptTitle="Data Entry Prompt" prompt="Applicant Name automatically appears as entered on Staffing form." sqref="B4:G5"/>
    <dataValidation type="whole" errorStyle="warning" operator="equal" allowBlank="1" showInputMessage="1" showErrorMessage="1" errorTitle="Itemize Expenses" error="If you enter a value here you MUST itemize all of the expenses you included in your calculation in the next form (Itemized Expenses) under number 20a." sqref="D37">
      <formula1>0</formula1>
    </dataValidation>
    <dataValidation type="whole" errorStyle="warning" operator="equal" allowBlank="1" showInputMessage="1" showErrorMessage="1" errorTitle="Itemize Expenses" error="If you enter a value here you MUST itemize all of the expenses you included in your calculation in the next form (Itemized Expenses) under number 21." sqref="F38">
      <formula1>0</formula1>
    </dataValidation>
    <dataValidation type="whole" errorStyle="warning" operator="equal" allowBlank="1" showInputMessage="1" showErrorMessage="1" errorTitle="Itemize Expenses" error="If you enter a value here you MUST itemize all of the expenses you included in your calculation in the next form (Itemized Expenses) under number 22." sqref="F39">
      <formula1>0</formula1>
    </dataValidation>
    <dataValidation type="whole" errorStyle="warning" operator="equal" allowBlank="1" showInputMessage="1" showErrorMessage="1" errorTitle="Itemize Expenses" error="If you enter a value here you MUST itemize all of the expenses you included in your calculation in the next form (Itemized Expenses) under number 23." sqref="F40">
      <formula1>0</formula1>
    </dataValidation>
  </dataValidations>
  <printOptions horizontalCentered="1"/>
  <pageMargins left="0.5" right="0.5" top="0.75" bottom="0.75" header="0.5" footer="0.4"/>
  <pageSetup orientation="portrait" r:id="rId1"/>
  <headerFooter alignWithMargins="0">
    <oddFooter>&amp;L&amp;9Support Centers Application Data, &amp;A&amp;R&amp;9 2015 Grant Year</oddFooter>
  </headerFooter>
  <ignoredErrors>
    <ignoredError sqref="B17:B22 A3 A6 A10 B25:B27 A28:B43"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C15"/>
  <sheetViews>
    <sheetView showGridLines="0" view="pageLayout" zoomScaleNormal="100" zoomScaleSheetLayoutView="100" workbookViewId="0">
      <selection activeCell="B6" sqref="B6"/>
    </sheetView>
  </sheetViews>
  <sheetFormatPr defaultRowHeight="12.75" x14ac:dyDescent="0.2"/>
  <cols>
    <col min="1" max="1" width="9.140625" style="44"/>
    <col min="2" max="2" width="72.42578125" style="14" customWidth="1"/>
    <col min="3" max="16384" width="9.140625" style="9"/>
  </cols>
  <sheetData>
    <row r="1" spans="1:3" ht="18" x14ac:dyDescent="0.25">
      <c r="A1" s="430" t="s">
        <v>163</v>
      </c>
      <c r="B1" s="430"/>
      <c r="C1" s="430"/>
    </row>
    <row r="2" spans="1:3" ht="12.75" customHeight="1" x14ac:dyDescent="0.2">
      <c r="B2" s="211"/>
      <c r="C2" s="211"/>
    </row>
    <row r="3" spans="1:3" x14ac:dyDescent="0.2">
      <c r="A3" s="431" t="s">
        <v>178</v>
      </c>
      <c r="B3" s="431"/>
      <c r="C3" s="431"/>
    </row>
    <row r="4" spans="1:3" x14ac:dyDescent="0.2">
      <c r="A4" s="270"/>
      <c r="B4" s="270"/>
      <c r="C4" s="270"/>
    </row>
    <row r="5" spans="1:3" x14ac:dyDescent="0.2">
      <c r="A5" s="338" t="s">
        <v>176</v>
      </c>
      <c r="B5" s="190" t="s">
        <v>143</v>
      </c>
    </row>
    <row r="6" spans="1:3" ht="129.75" customHeight="1" x14ac:dyDescent="0.2">
      <c r="B6" s="212"/>
      <c r="C6" s="271"/>
    </row>
    <row r="7" spans="1:3" x14ac:dyDescent="0.2">
      <c r="B7" s="45"/>
    </row>
    <row r="8" spans="1:3" x14ac:dyDescent="0.2">
      <c r="A8" s="338" t="s">
        <v>58</v>
      </c>
      <c r="B8" s="190" t="s">
        <v>144</v>
      </c>
    </row>
    <row r="9" spans="1:3" ht="129.75" customHeight="1" x14ac:dyDescent="0.2">
      <c r="B9" s="213"/>
      <c r="C9" s="272"/>
    </row>
    <row r="10" spans="1:3" x14ac:dyDescent="0.2">
      <c r="B10" s="45"/>
    </row>
    <row r="11" spans="1:3" x14ac:dyDescent="0.2">
      <c r="A11" s="338" t="s">
        <v>60</v>
      </c>
      <c r="B11" s="190" t="s">
        <v>145</v>
      </c>
    </row>
    <row r="12" spans="1:3" ht="129.75" customHeight="1" x14ac:dyDescent="0.2">
      <c r="B12" s="212"/>
      <c r="C12" s="271"/>
    </row>
    <row r="13" spans="1:3" x14ac:dyDescent="0.2">
      <c r="B13" s="45"/>
    </row>
    <row r="14" spans="1:3" x14ac:dyDescent="0.2">
      <c r="A14" s="338" t="s">
        <v>62</v>
      </c>
      <c r="B14" s="190" t="s">
        <v>16</v>
      </c>
    </row>
    <row r="15" spans="1:3" ht="129.75" customHeight="1" x14ac:dyDescent="0.2">
      <c r="B15" s="214"/>
      <c r="C15" s="273"/>
    </row>
  </sheetData>
  <sheetProtection password="DFDC" sheet="1" objects="1" scenarios="1" selectLockedCells="1"/>
  <mergeCells count="2">
    <mergeCell ref="A1:C1"/>
    <mergeCell ref="A3:C3"/>
  </mergeCells>
  <phoneticPr fontId="0" type="noConversion"/>
  <dataValidations count="1">
    <dataValidation allowBlank="1" showInputMessage="1" showErrorMessage="1" promptTitle="To End a Paragraph:" prompt="Press Alt + Enter for a hard return." sqref="B6 B9 B12 B15"/>
  </dataValidations>
  <pageMargins left="0.75" right="0.75" top="1" bottom="1" header="0.5" footer="0.5"/>
  <pageSetup orientation="portrait" r:id="rId1"/>
  <headerFooter alignWithMargins="0">
    <oddFooter>&amp;L&amp;9Support Centers Application Data, &amp;A&amp;R&amp;9 2015 Grant Year</oddFooter>
  </headerFooter>
  <ignoredErrors>
    <ignoredError sqref="A8 A11 A14" numberStoredAsText="1"/>
  </ignoredError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I51"/>
  <sheetViews>
    <sheetView showGridLines="0" view="pageLayout" zoomScaleNormal="100" workbookViewId="0">
      <selection activeCell="H11" sqref="H11"/>
    </sheetView>
  </sheetViews>
  <sheetFormatPr defaultRowHeight="12.75" x14ac:dyDescent="0.2"/>
  <cols>
    <col min="1" max="1" width="2.5703125" style="9" customWidth="1"/>
    <col min="2" max="2" width="3.28515625" style="33" customWidth="1"/>
    <col min="3" max="3" width="45.7109375" style="9" customWidth="1"/>
    <col min="4" max="4" width="8.42578125" style="89" customWidth="1"/>
    <col min="5" max="5" width="14.42578125" style="9" customWidth="1"/>
    <col min="6" max="6" width="4" style="23" customWidth="1"/>
    <col min="7" max="7" width="1.85546875" style="113" customWidth="1"/>
    <col min="8" max="8" width="14.42578125" style="25" customWidth="1"/>
    <col min="9" max="9" width="2.5703125" style="114" customWidth="1"/>
    <col min="10" max="16384" width="9.140625" style="9"/>
  </cols>
  <sheetData>
    <row r="1" spans="1:9" s="50" customFormat="1" ht="18" customHeight="1" x14ac:dyDescent="0.2">
      <c r="A1" s="432" t="s">
        <v>164</v>
      </c>
      <c r="B1" s="432"/>
      <c r="C1" s="432"/>
      <c r="D1" s="432"/>
      <c r="E1" s="432"/>
      <c r="F1" s="432"/>
      <c r="G1" s="432"/>
      <c r="H1" s="432"/>
      <c r="I1" s="432"/>
    </row>
    <row r="2" spans="1:9" s="50" customFormat="1" ht="12.75" customHeight="1" x14ac:dyDescent="0.3">
      <c r="B2" s="20"/>
      <c r="C2" s="21"/>
      <c r="D2" s="22"/>
      <c r="E2" s="21"/>
      <c r="F2" s="23"/>
      <c r="G2" s="24"/>
      <c r="H2" s="25"/>
      <c r="I2" s="19"/>
    </row>
    <row r="3" spans="1:9" s="50" customFormat="1" x14ac:dyDescent="0.2">
      <c r="A3" s="209"/>
      <c r="B3" s="12" t="s">
        <v>0</v>
      </c>
      <c r="C3" s="26"/>
      <c r="D3" s="27"/>
      <c r="E3" s="18"/>
      <c r="F3" s="28"/>
      <c r="G3" s="26"/>
      <c r="H3" s="29"/>
      <c r="I3" s="30"/>
    </row>
    <row r="4" spans="1:9" s="50" customFormat="1" ht="12.75" customHeight="1" x14ac:dyDescent="0.2">
      <c r="A4" s="209"/>
      <c r="B4" s="433">
        <f>'VII. Staffing'!B3</f>
        <v>0</v>
      </c>
      <c r="C4" s="433"/>
      <c r="D4" s="433"/>
      <c r="E4" s="433"/>
      <c r="F4" s="433"/>
      <c r="G4" s="433"/>
      <c r="H4" s="433"/>
      <c r="I4" s="30"/>
    </row>
    <row r="5" spans="1:9" s="50" customFormat="1" ht="12.75" customHeight="1" x14ac:dyDescent="0.2">
      <c r="A5" s="209"/>
      <c r="B5" s="31"/>
      <c r="C5" s="26"/>
      <c r="D5" s="27"/>
      <c r="E5" s="26"/>
      <c r="F5" s="32"/>
      <c r="G5" s="4"/>
      <c r="H5" s="6"/>
      <c r="I5" s="30"/>
    </row>
    <row r="6" spans="1:9" s="50" customFormat="1" ht="12.75" customHeight="1" x14ac:dyDescent="0.2">
      <c r="B6" s="33"/>
      <c r="C6" s="19"/>
      <c r="D6" s="34"/>
      <c r="E6" s="19"/>
      <c r="F6" s="35"/>
      <c r="G6" s="36"/>
      <c r="H6" s="37"/>
      <c r="I6" s="19"/>
    </row>
    <row r="7" spans="1:9" s="50" customFormat="1" ht="15.75" customHeight="1" x14ac:dyDescent="0.2">
      <c r="A7" s="209"/>
      <c r="B7" s="38" t="s">
        <v>3</v>
      </c>
      <c r="C7" s="439" t="s">
        <v>191</v>
      </c>
      <c r="D7" s="440"/>
      <c r="E7" s="441"/>
      <c r="F7" s="209"/>
      <c r="G7" s="40"/>
      <c r="H7" s="6"/>
      <c r="I7" s="30"/>
    </row>
    <row r="8" spans="1:9" s="50" customFormat="1" ht="15.75" customHeight="1" x14ac:dyDescent="0.2">
      <c r="A8" s="209"/>
      <c r="B8" s="96"/>
      <c r="C8" s="215" t="s">
        <v>179</v>
      </c>
      <c r="D8" s="274"/>
      <c r="E8" s="275"/>
      <c r="F8" s="39" t="s">
        <v>66</v>
      </c>
      <c r="G8" s="276" t="s">
        <v>15</v>
      </c>
      <c r="H8" s="148">
        <f>'IX. Expenditures'!F43</f>
        <v>0</v>
      </c>
      <c r="I8" s="30"/>
    </row>
    <row r="9" spans="1:9" s="101" customFormat="1" ht="38.25" customHeight="1" x14ac:dyDescent="0.2">
      <c r="A9" s="209"/>
      <c r="B9" s="97" t="s">
        <v>4</v>
      </c>
      <c r="C9" s="442" t="s">
        <v>192</v>
      </c>
      <c r="D9" s="443"/>
      <c r="E9" s="444"/>
      <c r="F9" s="278"/>
      <c r="G9" s="99"/>
      <c r="H9" s="100"/>
      <c r="I9" s="30"/>
    </row>
    <row r="10" spans="1:9" s="101" customFormat="1" ht="14.25" customHeight="1" x14ac:dyDescent="0.2">
      <c r="A10" s="209"/>
      <c r="B10" s="102"/>
      <c r="C10" s="339"/>
      <c r="D10" s="103"/>
      <c r="E10" s="30"/>
      <c r="F10" s="277"/>
      <c r="G10" s="4"/>
      <c r="H10" s="6"/>
      <c r="I10" s="30"/>
    </row>
    <row r="11" spans="1:9" s="50" customFormat="1" ht="15.75" customHeight="1" x14ac:dyDescent="0.2">
      <c r="A11" s="209"/>
      <c r="B11" s="104"/>
      <c r="C11" s="434" t="s">
        <v>140</v>
      </c>
      <c r="D11" s="434"/>
      <c r="E11" s="275"/>
      <c r="F11" s="105" t="s">
        <v>67</v>
      </c>
      <c r="G11" s="279" t="s">
        <v>15</v>
      </c>
      <c r="H11" s="2"/>
      <c r="I11" s="30"/>
    </row>
    <row r="12" spans="1:9" s="101" customFormat="1" ht="26.25" customHeight="1" x14ac:dyDescent="0.2">
      <c r="A12" s="337"/>
      <c r="B12" s="97" t="s">
        <v>5</v>
      </c>
      <c r="C12" s="442" t="s">
        <v>193</v>
      </c>
      <c r="D12" s="445"/>
      <c r="E12" s="446"/>
      <c r="F12" s="98"/>
      <c r="G12" s="99"/>
      <c r="H12" s="100"/>
      <c r="I12" s="30"/>
    </row>
    <row r="13" spans="1:9" s="50" customFormat="1" ht="14.25" customHeight="1" x14ac:dyDescent="0.2">
      <c r="A13" s="337"/>
      <c r="B13" s="102"/>
      <c r="C13" s="282"/>
      <c r="D13" s="103"/>
      <c r="E13" s="30"/>
      <c r="F13" s="39"/>
      <c r="G13" s="4"/>
      <c r="H13" s="6"/>
      <c r="I13" s="30"/>
    </row>
    <row r="14" spans="1:9" s="50" customFormat="1" ht="15.75" customHeight="1" x14ac:dyDescent="0.2">
      <c r="A14" s="337"/>
      <c r="B14" s="104"/>
      <c r="C14" s="435" t="s">
        <v>141</v>
      </c>
      <c r="D14" s="435"/>
      <c r="E14" s="275"/>
      <c r="F14" s="105" t="s">
        <v>68</v>
      </c>
      <c r="G14" s="279" t="s">
        <v>15</v>
      </c>
      <c r="H14" s="2"/>
      <c r="I14" s="30"/>
    </row>
    <row r="15" spans="1:9" s="50" customFormat="1" ht="12.75" customHeight="1" x14ac:dyDescent="0.2">
      <c r="A15" s="209"/>
      <c r="B15" s="106" t="s">
        <v>6</v>
      </c>
      <c r="C15" s="447" t="s">
        <v>194</v>
      </c>
      <c r="D15" s="448"/>
      <c r="E15" s="449"/>
      <c r="F15" s="278"/>
      <c r="G15" s="26"/>
      <c r="H15" s="29"/>
      <c r="I15" s="7"/>
    </row>
    <row r="16" spans="1:9" s="50" customFormat="1" ht="14.25" customHeight="1" x14ac:dyDescent="0.2">
      <c r="A16" s="209"/>
      <c r="B16" s="63"/>
      <c r="C16" s="282"/>
      <c r="D16" s="18"/>
      <c r="E16" s="18"/>
      <c r="F16" s="283"/>
      <c r="G16" s="203"/>
      <c r="H16" s="204"/>
      <c r="I16" s="18"/>
    </row>
    <row r="17" spans="1:9" s="50" customFormat="1" ht="15.75" customHeight="1" x14ac:dyDescent="0.2">
      <c r="A17" s="209"/>
      <c r="B17" s="104"/>
      <c r="C17" s="435" t="s">
        <v>156</v>
      </c>
      <c r="D17" s="437"/>
      <c r="E17" s="438"/>
      <c r="F17" s="39" t="s">
        <v>101</v>
      </c>
      <c r="G17" s="279" t="s">
        <v>15</v>
      </c>
      <c r="H17" s="1"/>
      <c r="I17" s="26"/>
    </row>
    <row r="18" spans="1:9" s="50" customFormat="1" ht="26.25" customHeight="1" x14ac:dyDescent="0.2">
      <c r="A18" s="209"/>
      <c r="B18" s="38" t="s">
        <v>7</v>
      </c>
      <c r="C18" s="452" t="s">
        <v>195</v>
      </c>
      <c r="D18" s="453"/>
      <c r="E18" s="454"/>
      <c r="F18" s="278"/>
      <c r="G18" s="40"/>
      <c r="H18" s="205"/>
      <c r="I18" s="26"/>
    </row>
    <row r="19" spans="1:9" s="50" customFormat="1" ht="14.25" customHeight="1" x14ac:dyDescent="0.2">
      <c r="A19" s="209"/>
      <c r="B19" s="107"/>
      <c r="C19" s="280"/>
      <c r="D19" s="27"/>
      <c r="E19" s="7"/>
      <c r="F19" s="39"/>
      <c r="G19" s="108"/>
      <c r="H19" s="109"/>
      <c r="I19" s="26"/>
    </row>
    <row r="20" spans="1:9" s="50" customFormat="1" ht="15.75" customHeight="1" x14ac:dyDescent="0.2">
      <c r="A20" s="209"/>
      <c r="B20" s="38"/>
      <c r="C20" s="217" t="s">
        <v>152</v>
      </c>
      <c r="D20" s="217"/>
      <c r="E20" s="284"/>
      <c r="F20" s="105" t="s">
        <v>102</v>
      </c>
      <c r="G20" s="279" t="s">
        <v>15</v>
      </c>
      <c r="H20" s="1"/>
      <c r="I20" s="26"/>
    </row>
    <row r="21" spans="1:9" s="50" customFormat="1" ht="12.75" customHeight="1" x14ac:dyDescent="0.2">
      <c r="A21" s="337"/>
      <c r="B21" s="97" t="s">
        <v>23</v>
      </c>
      <c r="C21" s="442" t="s">
        <v>196</v>
      </c>
      <c r="D21" s="442"/>
      <c r="E21" s="455"/>
      <c r="F21" s="28"/>
      <c r="G21" s="26"/>
      <c r="H21" s="29"/>
      <c r="I21" s="7"/>
    </row>
    <row r="22" spans="1:9" s="50" customFormat="1" ht="14.25" customHeight="1" x14ac:dyDescent="0.2">
      <c r="A22" s="337"/>
      <c r="B22" s="107"/>
      <c r="C22" s="280"/>
      <c r="D22" s="27"/>
      <c r="E22" s="7"/>
      <c r="F22" s="39"/>
      <c r="G22" s="108"/>
      <c r="H22" s="109"/>
      <c r="I22" s="26"/>
    </row>
    <row r="23" spans="1:9" s="50" customFormat="1" ht="15.75" customHeight="1" x14ac:dyDescent="0.2">
      <c r="A23" s="337"/>
      <c r="B23" s="107"/>
      <c r="C23" s="435" t="s">
        <v>140</v>
      </c>
      <c r="D23" s="435"/>
      <c r="E23" s="275"/>
      <c r="F23" s="39" t="s">
        <v>69</v>
      </c>
      <c r="G23" s="281" t="s">
        <v>15</v>
      </c>
      <c r="H23" s="1"/>
      <c r="I23" s="26"/>
    </row>
    <row r="24" spans="1:9" s="50" customFormat="1" ht="15.75" customHeight="1" x14ac:dyDescent="0.2">
      <c r="A24" s="337"/>
      <c r="B24" s="110" t="s">
        <v>24</v>
      </c>
      <c r="C24" s="216" t="s">
        <v>153</v>
      </c>
      <c r="D24" s="285"/>
      <c r="E24" s="286"/>
      <c r="F24" s="98" t="s">
        <v>97</v>
      </c>
      <c r="G24" s="287" t="s">
        <v>15</v>
      </c>
      <c r="H24" s="290">
        <f>H11+H14+H17+H20+H23</f>
        <v>0</v>
      </c>
      <c r="I24" s="30"/>
    </row>
    <row r="25" spans="1:9" s="50" customFormat="1" ht="26.25" customHeight="1" x14ac:dyDescent="0.2">
      <c r="A25" s="337"/>
      <c r="B25" s="97" t="s">
        <v>25</v>
      </c>
      <c r="C25" s="450" t="s">
        <v>197</v>
      </c>
      <c r="D25" s="450"/>
      <c r="E25" s="451"/>
      <c r="F25" s="112"/>
      <c r="G25" s="111"/>
      <c r="H25" s="100"/>
      <c r="I25" s="7"/>
    </row>
    <row r="26" spans="1:9" s="50" customFormat="1" ht="15.75" customHeight="1" x14ac:dyDescent="0.2">
      <c r="A26" s="209"/>
      <c r="B26" s="106"/>
      <c r="C26" s="215" t="s">
        <v>154</v>
      </c>
      <c r="D26" s="274"/>
      <c r="E26" s="275"/>
      <c r="F26" s="39" t="s">
        <v>98</v>
      </c>
      <c r="G26" s="281" t="s">
        <v>15</v>
      </c>
      <c r="H26" s="246">
        <f>H8-H24</f>
        <v>0</v>
      </c>
      <c r="I26" s="7"/>
    </row>
    <row r="27" spans="1:9" s="50" customFormat="1" ht="26.25" customHeight="1" x14ac:dyDescent="0.2">
      <c r="A27" s="209"/>
      <c r="B27" s="97" t="s">
        <v>26</v>
      </c>
      <c r="C27" s="442" t="s">
        <v>198</v>
      </c>
      <c r="D27" s="445"/>
      <c r="E27" s="446"/>
      <c r="F27" s="98"/>
      <c r="G27" s="99"/>
      <c r="H27" s="6"/>
      <c r="I27" s="30"/>
    </row>
    <row r="28" spans="1:9" s="50" customFormat="1" ht="15.75" customHeight="1" x14ac:dyDescent="0.2">
      <c r="A28" s="288"/>
      <c r="B28" s="104"/>
      <c r="C28" s="215" t="s">
        <v>155</v>
      </c>
      <c r="D28" s="274"/>
      <c r="E28" s="275"/>
      <c r="F28" s="105" t="s">
        <v>151</v>
      </c>
      <c r="G28" s="279"/>
      <c r="H28" s="289" t="e">
        <f>H26/H8</f>
        <v>#DIV/0!</v>
      </c>
      <c r="I28" s="73"/>
    </row>
    <row r="30" spans="1:9" s="50" customFormat="1" x14ac:dyDescent="0.2">
      <c r="A30" s="436" t="s">
        <v>171</v>
      </c>
      <c r="B30" s="436"/>
      <c r="C30" s="436"/>
      <c r="D30" s="436"/>
      <c r="E30" s="436"/>
      <c r="F30" s="436"/>
      <c r="G30" s="436"/>
      <c r="H30" s="436"/>
      <c r="I30" s="436"/>
    </row>
    <row r="41" spans="3:8" x14ac:dyDescent="0.2">
      <c r="C41" s="89"/>
      <c r="D41" s="9"/>
      <c r="E41" s="23"/>
      <c r="F41" s="113"/>
      <c r="G41" s="25"/>
      <c r="H41" s="114"/>
    </row>
    <row r="51" spans="8:8" x14ac:dyDescent="0.2">
      <c r="H51" s="115"/>
    </row>
  </sheetData>
  <sheetProtection password="DFDC" sheet="1" objects="1" scenarios="1" selectLockedCells="1"/>
  <mergeCells count="15">
    <mergeCell ref="A1:I1"/>
    <mergeCell ref="B4:H4"/>
    <mergeCell ref="C11:D11"/>
    <mergeCell ref="C14:D14"/>
    <mergeCell ref="A30:I30"/>
    <mergeCell ref="C17:E17"/>
    <mergeCell ref="C7:E7"/>
    <mergeCell ref="C9:E9"/>
    <mergeCell ref="C27:E27"/>
    <mergeCell ref="C12:E12"/>
    <mergeCell ref="C15:E15"/>
    <mergeCell ref="C25:E25"/>
    <mergeCell ref="C18:E18"/>
    <mergeCell ref="C21:E21"/>
    <mergeCell ref="C23:D23"/>
  </mergeCells>
  <phoneticPr fontId="0" type="noConversion"/>
  <dataValidations count="3">
    <dataValidation type="whole" allowBlank="1" showInputMessage="1" showErrorMessage="1" errorTitle="Data Entry Error" error="Input whole numbers only, no cents please." sqref="H14 H11">
      <formula1>0</formula1>
      <formula2>1000000000</formula2>
    </dataValidation>
    <dataValidation allowBlank="1" showInputMessage="1" showErrorMessage="1" promptTitle="Data Entry Prompt" prompt="Applicant Name automatically appears as entered on Staffing form." sqref="B4"/>
    <dataValidation allowBlank="1" showInputMessage="1" showErrorMessage="1" promptTitle="Data Entry Prompt" prompt="Field will automatically fill in value from Expenditures form." sqref="H8"/>
  </dataValidations>
  <printOptions horizontalCentered="1"/>
  <pageMargins left="0.5" right="0.5" top="0.75" bottom="0.75" header="0.5" footer="0.4"/>
  <pageSetup orientation="portrait" r:id="rId1"/>
  <headerFooter alignWithMargins="0">
    <oddFooter>&amp;L&amp;9Support Centers Application Data, X. Qualified Expenditures&amp;R&amp;9 2015 Grant Year</oddFooter>
  </headerFooter>
  <ignoredErrors>
    <ignoredError sqref="B7 B9 B26:B27 F26:F28 F8 F11 F14:F24 B12:B25" numberStoredAsText="1"/>
    <ignoredError sqref="H28" evalError="1"/>
  </ignoredErrors>
  <drawing r:id="rId2"/>
  <legacyDrawing r:id="rId3"/>
  <mc:AlternateContent xmlns:mc="http://schemas.openxmlformats.org/markup-compatibility/2006">
    <mc:Choice Requires="x14">
      <controls>
        <mc:AlternateContent xmlns:mc="http://schemas.openxmlformats.org/markup-compatibility/2006">
          <mc:Choice Requires="x14">
            <control shapeId="4107" r:id="rId4" name="Check Box 11">
              <controlPr defaultSize="0" autoFill="0" autoLine="0" autoPict="0">
                <anchor moveWithCells="1">
                  <from>
                    <xdr:col>2</xdr:col>
                    <xdr:colOff>628650</xdr:colOff>
                    <xdr:row>11</xdr:row>
                    <xdr:rowOff>323850</xdr:rowOff>
                  </from>
                  <to>
                    <xdr:col>2</xdr:col>
                    <xdr:colOff>1352550</xdr:colOff>
                    <xdr:row>13</xdr:row>
                    <xdr:rowOff>19050</xdr:rowOff>
                  </to>
                </anchor>
              </controlPr>
            </control>
          </mc:Choice>
        </mc:AlternateContent>
        <mc:AlternateContent xmlns:mc="http://schemas.openxmlformats.org/markup-compatibility/2006">
          <mc:Choice Requires="x14">
            <control shapeId="4108" r:id="rId5" name="Check Box 12">
              <controlPr defaultSize="0" autoFill="0" autoLine="0" autoPict="0">
                <anchor moveWithCells="1">
                  <from>
                    <xdr:col>2</xdr:col>
                    <xdr:colOff>1362075</xdr:colOff>
                    <xdr:row>11</xdr:row>
                    <xdr:rowOff>314325</xdr:rowOff>
                  </from>
                  <to>
                    <xdr:col>2</xdr:col>
                    <xdr:colOff>2066925</xdr:colOff>
                    <xdr:row>13</xdr:row>
                    <xdr:rowOff>19050</xdr:rowOff>
                  </to>
                </anchor>
              </controlPr>
            </control>
          </mc:Choice>
        </mc:AlternateContent>
        <mc:AlternateContent xmlns:mc="http://schemas.openxmlformats.org/markup-compatibility/2006">
          <mc:Choice Requires="x14">
            <control shapeId="4111" r:id="rId6" name="Check Box 15">
              <controlPr defaultSize="0" autoFill="0" autoLine="0" autoPict="0">
                <anchor moveWithCells="1">
                  <from>
                    <xdr:col>2</xdr:col>
                    <xdr:colOff>628650</xdr:colOff>
                    <xdr:row>14</xdr:row>
                    <xdr:rowOff>152400</xdr:rowOff>
                  </from>
                  <to>
                    <xdr:col>2</xdr:col>
                    <xdr:colOff>1352550</xdr:colOff>
                    <xdr:row>16</xdr:row>
                    <xdr:rowOff>19050</xdr:rowOff>
                  </to>
                </anchor>
              </controlPr>
            </control>
          </mc:Choice>
        </mc:AlternateContent>
        <mc:AlternateContent xmlns:mc="http://schemas.openxmlformats.org/markup-compatibility/2006">
          <mc:Choice Requires="x14">
            <control shapeId="4112" r:id="rId7" name="Check Box 16">
              <controlPr defaultSize="0" autoFill="0" autoLine="0" autoPict="0">
                <anchor moveWithCells="1">
                  <from>
                    <xdr:col>2</xdr:col>
                    <xdr:colOff>1371600</xdr:colOff>
                    <xdr:row>14</xdr:row>
                    <xdr:rowOff>142875</xdr:rowOff>
                  </from>
                  <to>
                    <xdr:col>2</xdr:col>
                    <xdr:colOff>2076450</xdr:colOff>
                    <xdr:row>16</xdr:row>
                    <xdr:rowOff>19050</xdr:rowOff>
                  </to>
                </anchor>
              </controlPr>
            </control>
          </mc:Choice>
        </mc:AlternateContent>
        <mc:AlternateContent xmlns:mc="http://schemas.openxmlformats.org/markup-compatibility/2006">
          <mc:Choice Requires="x14">
            <control shapeId="4114" r:id="rId8" name="Check Box 18">
              <controlPr defaultSize="0" autoFill="0" autoLine="0" autoPict="0">
                <anchor moveWithCells="1">
                  <from>
                    <xdr:col>2</xdr:col>
                    <xdr:colOff>628650</xdr:colOff>
                    <xdr:row>9</xdr:row>
                    <xdr:rowOff>0</xdr:rowOff>
                  </from>
                  <to>
                    <xdr:col>2</xdr:col>
                    <xdr:colOff>1352550</xdr:colOff>
                    <xdr:row>10</xdr:row>
                    <xdr:rowOff>28575</xdr:rowOff>
                  </to>
                </anchor>
              </controlPr>
            </control>
          </mc:Choice>
        </mc:AlternateContent>
        <mc:AlternateContent xmlns:mc="http://schemas.openxmlformats.org/markup-compatibility/2006">
          <mc:Choice Requires="x14">
            <control shapeId="4115" r:id="rId9" name="Check Box 19">
              <controlPr defaultSize="0" autoFill="0" autoLine="0" autoPict="0">
                <anchor moveWithCells="1">
                  <from>
                    <xdr:col>2</xdr:col>
                    <xdr:colOff>1362075</xdr:colOff>
                    <xdr:row>8</xdr:row>
                    <xdr:rowOff>476250</xdr:rowOff>
                  </from>
                  <to>
                    <xdr:col>2</xdr:col>
                    <xdr:colOff>2066925</xdr:colOff>
                    <xdr:row>10</xdr:row>
                    <xdr:rowOff>28575</xdr:rowOff>
                  </to>
                </anchor>
              </controlPr>
            </control>
          </mc:Choice>
        </mc:AlternateContent>
        <mc:AlternateContent xmlns:mc="http://schemas.openxmlformats.org/markup-compatibility/2006">
          <mc:Choice Requires="x14">
            <control shapeId="4120" r:id="rId10" name="Check Box 24">
              <controlPr defaultSize="0" autoFill="0" autoLine="0" autoPict="0">
                <anchor moveWithCells="1">
                  <from>
                    <xdr:col>2</xdr:col>
                    <xdr:colOff>628650</xdr:colOff>
                    <xdr:row>17</xdr:row>
                    <xdr:rowOff>323850</xdr:rowOff>
                  </from>
                  <to>
                    <xdr:col>2</xdr:col>
                    <xdr:colOff>1352550</xdr:colOff>
                    <xdr:row>19</xdr:row>
                    <xdr:rowOff>19050</xdr:rowOff>
                  </to>
                </anchor>
              </controlPr>
            </control>
          </mc:Choice>
        </mc:AlternateContent>
        <mc:AlternateContent xmlns:mc="http://schemas.openxmlformats.org/markup-compatibility/2006">
          <mc:Choice Requires="x14">
            <control shapeId="4121" r:id="rId11" name="Check Box 25">
              <controlPr defaultSize="0" autoFill="0" autoLine="0" autoPict="0">
                <anchor moveWithCells="1">
                  <from>
                    <xdr:col>2</xdr:col>
                    <xdr:colOff>1390650</xdr:colOff>
                    <xdr:row>17</xdr:row>
                    <xdr:rowOff>314325</xdr:rowOff>
                  </from>
                  <to>
                    <xdr:col>2</xdr:col>
                    <xdr:colOff>2095500</xdr:colOff>
                    <xdr:row>19</xdr:row>
                    <xdr:rowOff>19050</xdr:rowOff>
                  </to>
                </anchor>
              </controlPr>
            </control>
          </mc:Choice>
        </mc:AlternateContent>
        <mc:AlternateContent xmlns:mc="http://schemas.openxmlformats.org/markup-compatibility/2006">
          <mc:Choice Requires="x14">
            <control shapeId="4124" r:id="rId12" name="Check Box 28">
              <controlPr defaultSize="0" autoFill="0" autoLine="0" autoPict="0">
                <anchor moveWithCells="1">
                  <from>
                    <xdr:col>2</xdr:col>
                    <xdr:colOff>628650</xdr:colOff>
                    <xdr:row>20</xdr:row>
                    <xdr:rowOff>152400</xdr:rowOff>
                  </from>
                  <to>
                    <xdr:col>2</xdr:col>
                    <xdr:colOff>1352550</xdr:colOff>
                    <xdr:row>22</xdr:row>
                    <xdr:rowOff>19050</xdr:rowOff>
                  </to>
                </anchor>
              </controlPr>
            </control>
          </mc:Choice>
        </mc:AlternateContent>
        <mc:AlternateContent xmlns:mc="http://schemas.openxmlformats.org/markup-compatibility/2006">
          <mc:Choice Requires="x14">
            <control shapeId="4125" r:id="rId13" name="Check Box 29">
              <controlPr defaultSize="0" autoFill="0" autoLine="0" autoPict="0">
                <anchor moveWithCells="1">
                  <from>
                    <xdr:col>2</xdr:col>
                    <xdr:colOff>1362075</xdr:colOff>
                    <xdr:row>20</xdr:row>
                    <xdr:rowOff>142875</xdr:rowOff>
                  </from>
                  <to>
                    <xdr:col>2</xdr:col>
                    <xdr:colOff>2066925</xdr:colOff>
                    <xdr:row>22</xdr:row>
                    <xdr:rowOff>19050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C24"/>
  <sheetViews>
    <sheetView showGridLines="0" view="pageLayout" zoomScaleNormal="100" zoomScaleSheetLayoutView="100" workbookViewId="0">
      <selection activeCell="B7" sqref="B7"/>
    </sheetView>
  </sheetViews>
  <sheetFormatPr defaultRowHeight="12.75" x14ac:dyDescent="0.2"/>
  <cols>
    <col min="1" max="1" width="6.5703125" style="9" customWidth="1"/>
    <col min="2" max="2" width="84.140625" style="9" customWidth="1"/>
    <col min="3" max="3" width="6.5703125" style="9" customWidth="1"/>
    <col min="4" max="16384" width="9.140625" style="9"/>
  </cols>
  <sheetData>
    <row r="1" spans="1:3" ht="36" customHeight="1" x14ac:dyDescent="0.25">
      <c r="A1" s="456" t="s">
        <v>168</v>
      </c>
      <c r="B1" s="456"/>
      <c r="C1" s="456"/>
    </row>
    <row r="2" spans="1:3" ht="12.75" customHeight="1" x14ac:dyDescent="0.2">
      <c r="A2" s="211"/>
      <c r="B2" s="211"/>
      <c r="C2" s="211"/>
    </row>
    <row r="3" spans="1:3" x14ac:dyDescent="0.2">
      <c r="A3" s="457" t="s">
        <v>172</v>
      </c>
      <c r="B3" s="457"/>
      <c r="C3" s="457"/>
    </row>
    <row r="4" spans="1:3" ht="12.75" customHeight="1" x14ac:dyDescent="0.2">
      <c r="A4" s="48"/>
      <c r="B4" s="49"/>
      <c r="C4" s="49"/>
    </row>
    <row r="5" spans="1:3" ht="53.25" customHeight="1" x14ac:dyDescent="0.2">
      <c r="A5" s="43" t="s">
        <v>3</v>
      </c>
      <c r="B5" s="223" t="s">
        <v>208</v>
      </c>
      <c r="C5" s="47"/>
    </row>
    <row r="6" spans="1:3" ht="12.75" customHeight="1" x14ac:dyDescent="0.2">
      <c r="A6" s="43"/>
      <c r="B6" s="223"/>
      <c r="C6" s="47"/>
    </row>
    <row r="7" spans="1:3" s="222" customFormat="1" ht="51.75" customHeight="1" x14ac:dyDescent="0.2">
      <c r="A7" s="332"/>
      <c r="B7" s="333"/>
      <c r="C7" s="292"/>
    </row>
    <row r="8" spans="1:3" ht="12.75" customHeight="1" x14ac:dyDescent="0.2">
      <c r="A8" s="44"/>
      <c r="B8" s="45"/>
    </row>
    <row r="9" spans="1:3" ht="51.75" customHeight="1" x14ac:dyDescent="0.2">
      <c r="A9" s="207" t="s">
        <v>4</v>
      </c>
      <c r="B9" s="223" t="s">
        <v>209</v>
      </c>
      <c r="C9" s="47"/>
    </row>
    <row r="10" spans="1:3" x14ac:dyDescent="0.2">
      <c r="A10" s="44"/>
      <c r="B10" s="292"/>
      <c r="C10" s="292"/>
    </row>
    <row r="11" spans="1:3" s="222" customFormat="1" ht="51.75" customHeight="1" x14ac:dyDescent="0.2">
      <c r="A11" s="332"/>
      <c r="B11" s="334"/>
      <c r="C11" s="292"/>
    </row>
    <row r="12" spans="1:3" ht="12.75" customHeight="1" x14ac:dyDescent="0.2">
      <c r="A12" s="44"/>
      <c r="B12" s="220"/>
      <c r="C12" s="220"/>
    </row>
    <row r="13" spans="1:3" ht="51.75" customHeight="1" x14ac:dyDescent="0.2">
      <c r="A13" s="207" t="s">
        <v>5</v>
      </c>
      <c r="B13" s="223" t="s">
        <v>210</v>
      </c>
      <c r="C13" s="47"/>
    </row>
    <row r="14" spans="1:3" x14ac:dyDescent="0.2">
      <c r="A14" s="44"/>
      <c r="B14" s="292"/>
      <c r="C14" s="292"/>
    </row>
    <row r="15" spans="1:3" s="222" customFormat="1" ht="51.75" customHeight="1" x14ac:dyDescent="0.2">
      <c r="A15" s="332"/>
      <c r="B15" s="334"/>
      <c r="C15" s="292"/>
    </row>
    <row r="16" spans="1:3" ht="12.75" customHeight="1" x14ac:dyDescent="0.2">
      <c r="A16" s="44"/>
      <c r="B16" s="50"/>
      <c r="C16" s="50"/>
    </row>
    <row r="17" spans="1:3" ht="12.75" customHeight="1" x14ac:dyDescent="0.2">
      <c r="A17" s="207" t="s">
        <v>6</v>
      </c>
      <c r="B17" s="291" t="s">
        <v>199</v>
      </c>
      <c r="C17" s="291"/>
    </row>
    <row r="18" spans="1:3" x14ac:dyDescent="0.2">
      <c r="A18" s="43"/>
      <c r="B18" s="50"/>
      <c r="C18" s="50"/>
    </row>
    <row r="19" spans="1:3" s="222" customFormat="1" ht="51.75" customHeight="1" x14ac:dyDescent="0.2">
      <c r="B19" s="335"/>
    </row>
    <row r="21" spans="1:3" ht="39" customHeight="1" x14ac:dyDescent="0.2">
      <c r="A21" s="340" t="s">
        <v>7</v>
      </c>
      <c r="B21" s="341" t="s">
        <v>200</v>
      </c>
      <c r="C21" s="222"/>
    </row>
    <row r="22" spans="1:3" x14ac:dyDescent="0.2">
      <c r="A22" s="44"/>
      <c r="B22" s="272"/>
      <c r="C22" s="292"/>
    </row>
    <row r="23" spans="1:3" s="222" customFormat="1" ht="51.75" customHeight="1" x14ac:dyDescent="0.2">
      <c r="A23" s="332"/>
      <c r="B23" s="221"/>
      <c r="C23" s="292"/>
    </row>
    <row r="24" spans="1:3" ht="12.75" customHeight="1" x14ac:dyDescent="0.2">
      <c r="A24" s="44"/>
      <c r="B24" s="47"/>
      <c r="C24" s="47"/>
    </row>
  </sheetData>
  <sheetProtection password="DFDC" sheet="1" objects="1" scenarios="1" selectLockedCells="1"/>
  <dataConsolidate/>
  <mergeCells count="2">
    <mergeCell ref="A1:C1"/>
    <mergeCell ref="A3:C3"/>
  </mergeCells>
  <phoneticPr fontId="0" type="noConversion"/>
  <dataValidations count="1">
    <dataValidation allowBlank="1" showInputMessage="1" showErrorMessage="1" promptTitle="To End a Paragraph:" prompt="Press Alt + Enter for a hard return." sqref="B18 B7 B10:B11 B22:B23 B14:B15"/>
  </dataValidations>
  <printOptions horizontalCentered="1"/>
  <pageMargins left="0.5" right="0.5" top="0.75" bottom="0.75" header="0.5" footer="0.5"/>
  <pageSetup orientation="portrait" r:id="rId1"/>
  <headerFooter alignWithMargins="0">
    <oddFooter>&amp;L&amp;9Support Centers Application Data, X-A. Addl. Expenditures&amp;R&amp;9 2015 Grant Year</oddFooter>
  </headerFooter>
  <ignoredErrors>
    <ignoredError sqref="A5 A9:A21"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L55"/>
  <sheetViews>
    <sheetView showGridLines="0" view="pageLayout" zoomScaleNormal="100" workbookViewId="0">
      <selection activeCell="F8" sqref="F8"/>
    </sheetView>
  </sheetViews>
  <sheetFormatPr defaultRowHeight="12.75" x14ac:dyDescent="0.2"/>
  <cols>
    <col min="1" max="3" width="2.5703125" style="9" customWidth="1"/>
    <col min="4" max="4" width="35.140625" style="9" customWidth="1"/>
    <col min="5" max="5" width="1.140625" style="9" customWidth="1"/>
    <col min="6" max="8" width="17" style="9" customWidth="1"/>
    <col min="9" max="9" width="2.5703125" style="9" customWidth="1"/>
    <col min="10" max="16384" width="9.140625" style="9"/>
  </cols>
  <sheetData>
    <row r="1" spans="1:10" ht="18" customHeight="1" x14ac:dyDescent="0.2">
      <c r="A1" s="432" t="s">
        <v>165</v>
      </c>
      <c r="B1" s="486"/>
      <c r="C1" s="486"/>
      <c r="D1" s="486"/>
      <c r="E1" s="486"/>
      <c r="F1" s="486"/>
      <c r="G1" s="486"/>
      <c r="H1" s="486"/>
      <c r="I1" s="486"/>
    </row>
    <row r="2" spans="1:10" ht="12.75" customHeight="1" x14ac:dyDescent="0.2"/>
    <row r="3" spans="1:10" x14ac:dyDescent="0.2">
      <c r="A3" s="51"/>
      <c r="B3" s="391" t="s">
        <v>0</v>
      </c>
      <c r="C3" s="391"/>
      <c r="D3" s="391"/>
      <c r="E3" s="7"/>
      <c r="F3" s="7"/>
      <c r="G3" s="7"/>
      <c r="H3" s="7"/>
      <c r="I3" s="7"/>
    </row>
    <row r="4" spans="1:10" ht="12.75" customHeight="1" x14ac:dyDescent="0.2">
      <c r="A4" s="7"/>
      <c r="B4" s="433">
        <f>'VII. Staffing'!B3</f>
        <v>0</v>
      </c>
      <c r="C4" s="433"/>
      <c r="D4" s="433"/>
      <c r="E4" s="433"/>
      <c r="F4" s="433"/>
      <c r="G4" s="433"/>
      <c r="H4" s="433"/>
      <c r="I4" s="7"/>
    </row>
    <row r="5" spans="1:10" ht="12.75" customHeight="1" x14ac:dyDescent="0.2">
      <c r="A5" s="7"/>
      <c r="B5" s="7"/>
      <c r="C5" s="7"/>
      <c r="D5" s="7"/>
      <c r="E5" s="7"/>
      <c r="F5" s="7"/>
      <c r="G5" s="7"/>
      <c r="H5" s="7"/>
      <c r="I5" s="7"/>
    </row>
    <row r="6" spans="1:10" ht="39" customHeight="1" x14ac:dyDescent="0.2">
      <c r="A6" s="101"/>
      <c r="B6" s="489" t="s">
        <v>201</v>
      </c>
      <c r="C6" s="490"/>
      <c r="D6" s="490"/>
      <c r="E6" s="490"/>
      <c r="F6" s="490"/>
      <c r="G6" s="490"/>
      <c r="H6" s="490"/>
      <c r="I6" s="116"/>
      <c r="J6" s="116"/>
    </row>
    <row r="7" spans="1:10" ht="39" customHeight="1" x14ac:dyDescent="0.2">
      <c r="A7" s="7"/>
      <c r="B7" s="293" t="s">
        <v>3</v>
      </c>
      <c r="C7" s="491" t="s">
        <v>105</v>
      </c>
      <c r="D7" s="492"/>
      <c r="E7" s="493"/>
      <c r="F7" s="206" t="s">
        <v>79</v>
      </c>
      <c r="G7" s="206" t="s">
        <v>104</v>
      </c>
      <c r="H7" s="206" t="s">
        <v>146</v>
      </c>
      <c r="I7" s="7"/>
    </row>
    <row r="8" spans="1:10" ht="12.75" customHeight="1" x14ac:dyDescent="0.2">
      <c r="A8" s="7"/>
      <c r="B8" s="7"/>
      <c r="C8" s="90" t="s">
        <v>9</v>
      </c>
      <c r="D8" s="91" t="s">
        <v>80</v>
      </c>
      <c r="E8" s="118"/>
      <c r="F8" s="298"/>
      <c r="G8" s="55"/>
      <c r="H8" s="299"/>
      <c r="I8" s="7"/>
    </row>
    <row r="9" spans="1:10" ht="12.75" customHeight="1" x14ac:dyDescent="0.2">
      <c r="A9" s="7"/>
      <c r="B9" s="7"/>
      <c r="C9" s="90" t="s">
        <v>10</v>
      </c>
      <c r="D9" s="26" t="s">
        <v>81</v>
      </c>
      <c r="E9" s="7"/>
      <c r="F9" s="298"/>
      <c r="G9" s="55"/>
      <c r="H9" s="299"/>
      <c r="I9" s="7"/>
    </row>
    <row r="10" spans="1:10" ht="12.75" customHeight="1" x14ac:dyDescent="0.2">
      <c r="A10" s="7"/>
      <c r="B10" s="7"/>
      <c r="C10" s="90" t="s">
        <v>11</v>
      </c>
      <c r="D10" s="321" t="s">
        <v>170</v>
      </c>
      <c r="E10" s="7"/>
      <c r="F10" s="298"/>
      <c r="G10" s="55"/>
      <c r="H10" s="299"/>
      <c r="I10" s="7"/>
    </row>
    <row r="11" spans="1:10" ht="26.25" customHeight="1" x14ac:dyDescent="0.2">
      <c r="A11" s="7"/>
      <c r="B11" s="7"/>
      <c r="C11" s="487" t="s">
        <v>95</v>
      </c>
      <c r="D11" s="488"/>
      <c r="E11" s="487"/>
      <c r="F11" s="487"/>
      <c r="G11" s="487"/>
      <c r="H11" s="7"/>
      <c r="I11" s="7"/>
    </row>
    <row r="12" spans="1:10" s="88" customFormat="1" ht="6.75" customHeight="1" x14ac:dyDescent="0.2">
      <c r="A12" s="194"/>
      <c r="B12" s="194"/>
      <c r="C12" s="194"/>
      <c r="D12" s="194"/>
      <c r="E12" s="194"/>
      <c r="F12" s="194"/>
      <c r="G12" s="194"/>
      <c r="H12" s="194"/>
      <c r="I12" s="194"/>
    </row>
    <row r="13" spans="1:10" ht="51.75" customHeight="1" x14ac:dyDescent="0.2">
      <c r="A13" s="7"/>
      <c r="B13" s="293" t="s">
        <v>4</v>
      </c>
      <c r="C13" s="466" t="s">
        <v>106</v>
      </c>
      <c r="D13" s="467"/>
      <c r="E13" s="467"/>
      <c r="F13" s="468"/>
      <c r="G13" s="206" t="s">
        <v>70</v>
      </c>
      <c r="H13" s="206" t="s">
        <v>146</v>
      </c>
      <c r="I13" s="7"/>
    </row>
    <row r="14" spans="1:10" x14ac:dyDescent="0.2">
      <c r="A14" s="7"/>
      <c r="B14" s="7"/>
      <c r="C14" s="90" t="s">
        <v>9</v>
      </c>
      <c r="D14" s="26" t="s">
        <v>82</v>
      </c>
      <c r="E14" s="7"/>
      <c r="F14" s="8"/>
      <c r="G14" s="298"/>
      <c r="H14" s="299"/>
      <c r="I14" s="7"/>
    </row>
    <row r="15" spans="1:10" x14ac:dyDescent="0.2">
      <c r="A15" s="7"/>
      <c r="B15" s="7"/>
      <c r="C15" s="90" t="s">
        <v>10</v>
      </c>
      <c r="D15" s="26" t="s">
        <v>83</v>
      </c>
      <c r="E15" s="7"/>
      <c r="F15" s="8"/>
      <c r="G15" s="298"/>
      <c r="H15" s="299"/>
      <c r="I15" s="7"/>
    </row>
    <row r="16" spans="1:10" x14ac:dyDescent="0.2">
      <c r="A16" s="7"/>
      <c r="B16" s="7"/>
      <c r="C16" s="90" t="s">
        <v>11</v>
      </c>
      <c r="D16" s="26" t="s">
        <v>84</v>
      </c>
      <c r="E16" s="7"/>
      <c r="F16" s="8"/>
      <c r="G16" s="298"/>
      <c r="H16" s="299"/>
      <c r="I16" s="7"/>
    </row>
    <row r="17" spans="1:12" ht="26.25" customHeight="1" x14ac:dyDescent="0.2">
      <c r="A17" s="7"/>
      <c r="B17" s="7"/>
      <c r="C17" s="479" t="s">
        <v>180</v>
      </c>
      <c r="D17" s="479"/>
      <c r="E17" s="479"/>
      <c r="F17" s="479"/>
      <c r="G17" s="479"/>
      <c r="H17" s="479"/>
      <c r="I17" s="7"/>
    </row>
    <row r="18" spans="1:12" ht="6.75" customHeight="1" x14ac:dyDescent="0.2">
      <c r="A18" s="14"/>
      <c r="B18" s="14"/>
      <c r="C18" s="193"/>
      <c r="D18" s="193"/>
      <c r="E18" s="193"/>
      <c r="F18" s="193"/>
      <c r="G18" s="193"/>
      <c r="H18" s="193"/>
      <c r="I18" s="14"/>
    </row>
    <row r="19" spans="1:12" ht="39" customHeight="1" x14ac:dyDescent="0.2">
      <c r="A19" s="7"/>
      <c r="B19" s="293" t="s">
        <v>5</v>
      </c>
      <c r="C19" s="485" t="s">
        <v>107</v>
      </c>
      <c r="D19" s="467"/>
      <c r="E19" s="468"/>
      <c r="F19" s="206" t="s">
        <v>158</v>
      </c>
      <c r="G19" s="206" t="s">
        <v>169</v>
      </c>
      <c r="H19" s="206" t="s">
        <v>146</v>
      </c>
      <c r="I19" s="7"/>
    </row>
    <row r="20" spans="1:12" ht="12.75" customHeight="1" x14ac:dyDescent="0.2">
      <c r="A20" s="7"/>
      <c r="B20" s="7"/>
      <c r="C20" s="90" t="s">
        <v>9</v>
      </c>
      <c r="D20" s="69" t="s">
        <v>85</v>
      </c>
      <c r="E20" s="7"/>
      <c r="F20" s="301"/>
      <c r="G20" s="301"/>
      <c r="H20" s="302"/>
      <c r="I20" s="7"/>
    </row>
    <row r="21" spans="1:12" ht="38.25" customHeight="1" x14ac:dyDescent="0.2">
      <c r="A21" s="7"/>
      <c r="B21" s="7"/>
      <c r="C21" s="300" t="s">
        <v>129</v>
      </c>
      <c r="D21" s="477" t="s">
        <v>181</v>
      </c>
      <c r="E21" s="477"/>
      <c r="F21" s="477"/>
      <c r="G21" s="477"/>
      <c r="H21" s="477"/>
      <c r="I21" s="7"/>
    </row>
    <row r="22" spans="1:12" ht="12.75" customHeight="1" x14ac:dyDescent="0.2">
      <c r="A22" s="7"/>
      <c r="B22" s="7"/>
      <c r="C22" s="90" t="s">
        <v>10</v>
      </c>
      <c r="D22" s="69" t="s">
        <v>86</v>
      </c>
      <c r="E22" s="7"/>
      <c r="F22" s="8"/>
      <c r="G22" s="303"/>
      <c r="H22" s="304"/>
      <c r="I22" s="7"/>
    </row>
    <row r="23" spans="1:12" ht="25.5" customHeight="1" x14ac:dyDescent="0.2">
      <c r="A23" s="7"/>
      <c r="B23" s="7"/>
      <c r="C23" s="300" t="s">
        <v>129</v>
      </c>
      <c r="D23" s="478" t="s">
        <v>157</v>
      </c>
      <c r="E23" s="478"/>
      <c r="F23" s="478"/>
      <c r="G23" s="478"/>
      <c r="H23" s="478"/>
      <c r="I23" s="7"/>
    </row>
    <row r="24" spans="1:12" ht="12.75" customHeight="1" x14ac:dyDescent="0.2">
      <c r="A24" s="7"/>
      <c r="B24" s="7"/>
      <c r="C24" s="90" t="s">
        <v>11</v>
      </c>
      <c r="D24" s="69" t="s">
        <v>87</v>
      </c>
      <c r="E24" s="7"/>
      <c r="F24" s="8"/>
      <c r="G24" s="303"/>
      <c r="H24" s="304"/>
      <c r="I24" s="7"/>
    </row>
    <row r="25" spans="1:12" ht="12.75" customHeight="1" x14ac:dyDescent="0.2">
      <c r="A25" s="52"/>
      <c r="B25" s="52"/>
      <c r="C25" s="124"/>
      <c r="D25" s="52"/>
      <c r="E25" s="52"/>
      <c r="F25" s="53"/>
      <c r="G25" s="53"/>
      <c r="H25" s="53"/>
      <c r="I25" s="7"/>
    </row>
    <row r="26" spans="1:12" s="14" customFormat="1" ht="6.75" customHeight="1" x14ac:dyDescent="0.2">
      <c r="C26" s="192"/>
      <c r="D26" s="482"/>
      <c r="E26" s="482"/>
      <c r="F26" s="482"/>
      <c r="G26" s="482"/>
      <c r="H26" s="482"/>
    </row>
    <row r="27" spans="1:12" ht="39" customHeight="1" x14ac:dyDescent="0.2">
      <c r="A27" s="7"/>
      <c r="B27" s="293" t="s">
        <v>6</v>
      </c>
      <c r="C27" s="466" t="s">
        <v>108</v>
      </c>
      <c r="D27" s="480"/>
      <c r="E27" s="481"/>
      <c r="F27" s="206" t="s">
        <v>100</v>
      </c>
      <c r="G27" s="206" t="s">
        <v>104</v>
      </c>
      <c r="H27" s="206" t="s">
        <v>146</v>
      </c>
      <c r="I27" s="7"/>
    </row>
    <row r="28" spans="1:12" ht="12.75" customHeight="1" x14ac:dyDescent="0.2">
      <c r="A28" s="7"/>
      <c r="B28" s="7"/>
      <c r="C28" s="473"/>
      <c r="D28" s="474"/>
      <c r="E28" s="7"/>
      <c r="F28" s="303"/>
      <c r="G28" s="305"/>
      <c r="H28" s="304"/>
      <c r="I28" s="7"/>
    </row>
    <row r="29" spans="1:12" ht="12.75" customHeight="1" x14ac:dyDescent="0.2">
      <c r="A29" s="7"/>
      <c r="B29" s="7"/>
      <c r="C29" s="464"/>
      <c r="D29" s="465"/>
      <c r="E29" s="7"/>
      <c r="F29" s="301"/>
      <c r="G29" s="306"/>
      <c r="H29" s="302"/>
      <c r="I29" s="7"/>
    </row>
    <row r="30" spans="1:12" ht="12.75" customHeight="1" x14ac:dyDescent="0.2">
      <c r="A30" s="7"/>
      <c r="B30" s="7"/>
      <c r="C30" s="464"/>
      <c r="D30" s="465"/>
      <c r="E30" s="7"/>
      <c r="F30" s="301"/>
      <c r="G30" s="306"/>
      <c r="H30" s="302"/>
      <c r="I30" s="7"/>
    </row>
    <row r="31" spans="1:12" ht="39" customHeight="1" x14ac:dyDescent="0.2">
      <c r="A31" s="7"/>
      <c r="B31" s="7"/>
      <c r="C31" s="483" t="s">
        <v>202</v>
      </c>
      <c r="D31" s="484"/>
      <c r="E31" s="484"/>
      <c r="F31" s="484"/>
      <c r="G31" s="484"/>
      <c r="H31" s="484"/>
      <c r="I31" s="7"/>
    </row>
    <row r="32" spans="1:12" ht="6.75" customHeight="1" x14ac:dyDescent="0.2">
      <c r="A32" s="462"/>
      <c r="B32" s="463"/>
      <c r="C32" s="463"/>
      <c r="D32" s="463"/>
      <c r="E32" s="463"/>
      <c r="F32" s="463"/>
      <c r="G32" s="463"/>
      <c r="H32" s="463"/>
      <c r="I32" s="463"/>
      <c r="L32" s="123"/>
    </row>
    <row r="33" spans="1:12" ht="6.75" customHeight="1" x14ac:dyDescent="0.2">
      <c r="A33" s="209"/>
      <c r="B33" s="308"/>
      <c r="C33" s="308"/>
      <c r="D33" s="308"/>
      <c r="E33" s="308"/>
      <c r="F33" s="308"/>
      <c r="G33" s="308"/>
      <c r="H33" s="308"/>
      <c r="I33" s="308"/>
      <c r="L33" s="123"/>
    </row>
    <row r="34" spans="1:12" ht="39" customHeight="1" x14ac:dyDescent="0.2">
      <c r="A34" s="7"/>
      <c r="B34" s="106" t="s">
        <v>7</v>
      </c>
      <c r="C34" s="460" t="s">
        <v>203</v>
      </c>
      <c r="D34" s="461"/>
      <c r="E34" s="461"/>
      <c r="F34" s="461"/>
      <c r="G34" s="461"/>
      <c r="H34" s="461"/>
      <c r="I34" s="7"/>
    </row>
    <row r="35" spans="1:12" ht="6.75" customHeight="1" x14ac:dyDescent="0.2">
      <c r="A35" s="7"/>
      <c r="B35" s="106"/>
      <c r="C35" s="218"/>
      <c r="D35" s="219"/>
      <c r="E35" s="219"/>
      <c r="F35" s="219"/>
      <c r="G35" s="219"/>
      <c r="H35" s="219"/>
      <c r="I35" s="7"/>
    </row>
    <row r="36" spans="1:12" s="14" customFormat="1" ht="27.75" customHeight="1" x14ac:dyDescent="0.2">
      <c r="B36" s="294"/>
      <c r="C36" s="295"/>
      <c r="D36" s="296"/>
      <c r="E36" s="296"/>
      <c r="F36" s="296"/>
      <c r="G36" s="296"/>
      <c r="H36" s="296"/>
    </row>
    <row r="37" spans="1:12" s="14" customFormat="1" ht="6.75" customHeight="1" x14ac:dyDescent="0.2">
      <c r="A37" s="52"/>
      <c r="B37" s="309"/>
      <c r="C37" s="218"/>
      <c r="D37" s="219"/>
      <c r="E37" s="219"/>
      <c r="F37" s="219"/>
      <c r="G37" s="219"/>
      <c r="H37" s="219"/>
      <c r="I37" s="52"/>
    </row>
    <row r="38" spans="1:12" s="113" customFormat="1" ht="12.75" customHeight="1" x14ac:dyDescent="0.2">
      <c r="A38" s="26"/>
      <c r="B38" s="90" t="s">
        <v>23</v>
      </c>
      <c r="C38" s="475" t="s">
        <v>204</v>
      </c>
      <c r="D38" s="476"/>
      <c r="E38" s="476"/>
      <c r="F38" s="476"/>
      <c r="G38" s="26"/>
      <c r="H38" s="26"/>
      <c r="I38" s="26"/>
    </row>
    <row r="39" spans="1:12" s="113" customFormat="1" ht="6.75" customHeight="1" x14ac:dyDescent="0.2">
      <c r="A39" s="26"/>
      <c r="B39" s="90"/>
      <c r="C39" s="26"/>
      <c r="D39" s="26"/>
      <c r="E39" s="26"/>
      <c r="F39" s="26"/>
      <c r="G39" s="26"/>
      <c r="H39" s="26"/>
      <c r="I39" s="26"/>
    </row>
    <row r="40" spans="1:12" ht="12.75" customHeight="1" x14ac:dyDescent="0.2">
      <c r="A40" s="7"/>
      <c r="B40" s="18"/>
      <c r="C40" s="66" t="s">
        <v>9</v>
      </c>
      <c r="D40" s="471" t="s">
        <v>74</v>
      </c>
      <c r="E40" s="472"/>
      <c r="F40" s="472"/>
      <c r="G40" s="472"/>
      <c r="H40" s="472"/>
      <c r="I40" s="7"/>
    </row>
    <row r="41" spans="1:12" ht="6.75" customHeight="1" x14ac:dyDescent="0.2">
      <c r="A41" s="7"/>
      <c r="B41" s="18"/>
      <c r="C41" s="307"/>
      <c r="D41" s="310"/>
      <c r="E41" s="311"/>
      <c r="F41" s="311"/>
      <c r="G41" s="311"/>
      <c r="H41" s="311"/>
      <c r="I41" s="7"/>
    </row>
    <row r="42" spans="1:12" ht="26.25" customHeight="1" x14ac:dyDescent="0.2">
      <c r="A42" s="7"/>
      <c r="B42" s="18"/>
      <c r="C42" s="65" t="s">
        <v>10</v>
      </c>
      <c r="D42" s="460" t="s">
        <v>205</v>
      </c>
      <c r="E42" s="461"/>
      <c r="F42" s="461"/>
      <c r="G42" s="461"/>
      <c r="H42" s="461"/>
      <c r="I42" s="7"/>
    </row>
    <row r="43" spans="1:12" ht="6.75" customHeight="1" x14ac:dyDescent="0.2">
      <c r="A43" s="7"/>
      <c r="B43" s="18"/>
      <c r="C43" s="65"/>
      <c r="D43" s="202"/>
      <c r="E43" s="201"/>
      <c r="F43" s="201"/>
      <c r="G43" s="201"/>
      <c r="H43" s="201"/>
      <c r="I43" s="7"/>
    </row>
    <row r="44" spans="1:12" s="14" customFormat="1" ht="6.75" customHeight="1" x14ac:dyDescent="0.2">
      <c r="B44" s="101"/>
      <c r="C44" s="297"/>
      <c r="D44" s="291"/>
      <c r="E44" s="273"/>
      <c r="F44" s="273"/>
      <c r="G44" s="273"/>
      <c r="H44" s="273"/>
    </row>
    <row r="45" spans="1:12" s="14" customFormat="1" ht="6.75" customHeight="1" x14ac:dyDescent="0.2">
      <c r="A45" s="52"/>
      <c r="B45" s="209"/>
      <c r="C45" s="312"/>
      <c r="D45" s="313"/>
      <c r="E45" s="314"/>
      <c r="F45" s="314"/>
      <c r="G45" s="314"/>
      <c r="H45" s="314"/>
      <c r="I45" s="52"/>
    </row>
    <row r="46" spans="1:12" ht="12.75" customHeight="1" x14ac:dyDescent="0.2">
      <c r="A46" s="7"/>
      <c r="B46" s="320" t="s">
        <v>24</v>
      </c>
      <c r="C46" s="476" t="s">
        <v>71</v>
      </c>
      <c r="D46" s="476"/>
      <c r="E46" s="7"/>
      <c r="F46" s="7"/>
      <c r="G46" s="7"/>
      <c r="H46" s="7"/>
      <c r="I46" s="7"/>
    </row>
    <row r="47" spans="1:12" ht="6.75" customHeight="1" x14ac:dyDescent="0.2">
      <c r="A47" s="7"/>
      <c r="B47" s="106"/>
      <c r="C47" s="315"/>
      <c r="D47" s="315"/>
      <c r="E47" s="7"/>
      <c r="F47" s="7"/>
      <c r="G47" s="7"/>
      <c r="H47" s="7"/>
      <c r="I47" s="7"/>
    </row>
    <row r="48" spans="1:12" ht="39" customHeight="1" x14ac:dyDescent="0.2">
      <c r="A48" s="7"/>
      <c r="B48" s="7"/>
      <c r="C48" s="65" t="s">
        <v>9</v>
      </c>
      <c r="D48" s="460" t="s">
        <v>206</v>
      </c>
      <c r="E48" s="461"/>
      <c r="F48" s="461"/>
      <c r="G48" s="461"/>
      <c r="H48" s="461"/>
      <c r="I48" s="7"/>
    </row>
    <row r="49" spans="1:9" ht="6.75" customHeight="1" x14ac:dyDescent="0.2">
      <c r="A49" s="7"/>
      <c r="B49" s="7"/>
      <c r="C49" s="65"/>
      <c r="D49" s="316"/>
      <c r="E49" s="317"/>
      <c r="F49" s="317"/>
      <c r="G49" s="317"/>
      <c r="H49" s="317"/>
      <c r="I49" s="7"/>
    </row>
    <row r="50" spans="1:9" ht="39" customHeight="1" x14ac:dyDescent="0.2">
      <c r="A50" s="7"/>
      <c r="B50" s="117"/>
      <c r="C50" s="7"/>
      <c r="D50" s="469" t="s">
        <v>207</v>
      </c>
      <c r="E50" s="470"/>
      <c r="F50" s="470"/>
      <c r="G50" s="470"/>
      <c r="H50" s="470"/>
      <c r="I50" s="7"/>
    </row>
    <row r="51" spans="1:9" ht="6.75" customHeight="1" x14ac:dyDescent="0.2">
      <c r="A51" s="7"/>
      <c r="B51" s="117"/>
      <c r="C51" s="7"/>
      <c r="D51" s="224"/>
      <c r="E51" s="224"/>
      <c r="F51" s="224"/>
      <c r="G51" s="224"/>
      <c r="H51" s="224"/>
      <c r="I51" s="7"/>
    </row>
    <row r="52" spans="1:9" ht="12.75" customHeight="1" x14ac:dyDescent="0.2">
      <c r="A52" s="7"/>
      <c r="B52" s="7"/>
      <c r="C52" s="65" t="s">
        <v>10</v>
      </c>
      <c r="D52" s="319" t="s">
        <v>96</v>
      </c>
      <c r="E52" s="121"/>
      <c r="F52" s="122"/>
      <c r="G52" s="318"/>
      <c r="H52" s="122"/>
      <c r="I52" s="7"/>
    </row>
    <row r="53" spans="1:9" ht="6.75" customHeight="1" x14ac:dyDescent="0.2">
      <c r="A53" s="7"/>
      <c r="B53" s="7"/>
      <c r="C53" s="119"/>
      <c r="D53" s="120"/>
      <c r="E53" s="121"/>
      <c r="F53" s="122"/>
      <c r="G53" s="322"/>
      <c r="H53" s="122"/>
      <c r="I53" s="7"/>
    </row>
    <row r="54" spans="1:9" ht="64.5" customHeight="1" x14ac:dyDescent="0.2">
      <c r="A54" s="7"/>
      <c r="B54" s="7"/>
      <c r="C54" s="458"/>
      <c r="D54" s="459"/>
      <c r="E54" s="459"/>
      <c r="F54" s="459"/>
      <c r="G54" s="459"/>
      <c r="H54" s="459"/>
      <c r="I54" s="7"/>
    </row>
    <row r="55" spans="1:9" ht="12.75" customHeight="1" x14ac:dyDescent="0.2">
      <c r="A55" s="7"/>
      <c r="B55" s="7"/>
      <c r="C55" s="7"/>
      <c r="D55" s="7"/>
      <c r="E55" s="7"/>
      <c r="F55" s="7"/>
      <c r="G55" s="7"/>
      <c r="H55" s="7"/>
      <c r="I55" s="7"/>
    </row>
  </sheetData>
  <sheetProtection password="DFDC" sheet="1" objects="1" scenarios="1" selectLockedCells="1"/>
  <mergeCells count="26">
    <mergeCell ref="A1:I1"/>
    <mergeCell ref="B4:H4"/>
    <mergeCell ref="C11:G11"/>
    <mergeCell ref="B6:H6"/>
    <mergeCell ref="C7:E7"/>
    <mergeCell ref="C13:F13"/>
    <mergeCell ref="B3:D3"/>
    <mergeCell ref="D50:H50"/>
    <mergeCell ref="D40:H40"/>
    <mergeCell ref="D42:H42"/>
    <mergeCell ref="C28:D28"/>
    <mergeCell ref="C29:D29"/>
    <mergeCell ref="C38:F38"/>
    <mergeCell ref="C46:D46"/>
    <mergeCell ref="D21:H21"/>
    <mergeCell ref="D23:H23"/>
    <mergeCell ref="C17:H17"/>
    <mergeCell ref="C27:E27"/>
    <mergeCell ref="D26:H26"/>
    <mergeCell ref="C31:H31"/>
    <mergeCell ref="C19:E19"/>
    <mergeCell ref="C54:H54"/>
    <mergeCell ref="D48:H48"/>
    <mergeCell ref="A32:I32"/>
    <mergeCell ref="C34:H34"/>
    <mergeCell ref="C30:D30"/>
  </mergeCells>
  <phoneticPr fontId="0" type="noConversion"/>
  <dataValidations count="3">
    <dataValidation type="whole" allowBlank="1" showInputMessage="1" showErrorMessage="1" errorTitle="Data Entry Error" error="Input whole numbers only." sqref="G52:G53 F24:H25 F28:H30 F22:H22 F8:H10 F14:H16 F20:H20">
      <formula1>0</formula1>
      <formula2>10000</formula2>
    </dataValidation>
    <dataValidation allowBlank="1" showInputMessage="1" showErrorMessage="1" promptTitle="To End a Paragraph:" prompt="Press Alt + Enter for a hard return." sqref="C54:H54"/>
    <dataValidation allowBlank="1" showInputMessage="1" showErrorMessage="1" promptTitle="Data Entry Prompt" prompt="Applicant Name automatically appears as entered on Staffing form." sqref="B4:H4"/>
  </dataValidations>
  <printOptions horizontalCentered="1"/>
  <pageMargins left="0.5" right="0.5" top="0.75" bottom="0.75" header="0.5" footer="0.5"/>
  <pageSetup orientation="portrait" r:id="rId1"/>
  <headerFooter alignWithMargins="0">
    <oddFooter>&amp;L&amp;9Support Centers Application Data, XI. Assistance Summary&amp;R&amp;9 2015 Grant Year</oddFooter>
  </headerFooter>
  <ignoredErrors>
    <ignoredError sqref="B7 B13 B19 B27 B38 B46"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VII. Staffing</vt:lpstr>
      <vt:lpstr>VIII. Funding Sources</vt:lpstr>
      <vt:lpstr>IX. Expenditures</vt:lpstr>
      <vt:lpstr>Itemized Expenses</vt:lpstr>
      <vt:lpstr>X. Qualified Expenditures</vt:lpstr>
      <vt:lpstr>X-A. Addl Information</vt:lpstr>
      <vt:lpstr>XI. Assistance Summary</vt:lpstr>
      <vt:lpstr>'Itemized Expenses'!Print_Area</vt:lpstr>
      <vt:lpstr>'IX. Expenditures'!Print_Area</vt:lpstr>
      <vt:lpstr>'VII. Staffing'!Print_Area</vt:lpstr>
      <vt:lpstr>'VIII. Funding Sources'!Print_Area</vt:lpstr>
      <vt:lpstr>'X. Qualified Expenditures'!Print_Area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newuser</dc:creator>
  <cp:lastModifiedBy>tabuenag</cp:lastModifiedBy>
  <cp:lastPrinted>2012-12-19T22:56:17Z</cp:lastPrinted>
  <dcterms:created xsi:type="dcterms:W3CDTF">2003-12-01T21:26:05Z</dcterms:created>
  <dcterms:modified xsi:type="dcterms:W3CDTF">2014-05-02T22:14:23Z</dcterms:modified>
</cp:coreProperties>
</file>