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30" yWindow="-90" windowWidth="15360" windowHeight="8220" tabRatio="612"/>
  </bookViews>
  <sheets>
    <sheet name="VII. CSR" sheetId="1" r:id="rId1"/>
    <sheet name="VII-A. Educ-Outreach" sheetId="2" r:id="rId2"/>
    <sheet name="VIII. Staffing" sheetId="3" r:id="rId3"/>
    <sheet name="IX. Funding Sources" sheetId="4" r:id="rId4"/>
    <sheet name="X. Expenditures" sheetId="5" r:id="rId5"/>
    <sheet name="Itemized Expenses" sheetId="6" r:id="rId6"/>
    <sheet name="XI. Qualified Expenditures" sheetId="7" r:id="rId7"/>
    <sheet name="XI-A. Addl. Information" sheetId="8" r:id="rId8"/>
    <sheet name="XI-B. Expenditures by County" sheetId="9" r:id="rId9"/>
  </sheets>
  <definedNames>
    <definedName name="_xlnm.Print_Area" localSheetId="5">'Itemized Expenses'!$A$1:$C$15</definedName>
    <definedName name="_xlnm.Print_Area" localSheetId="3">'IX. Funding Sources'!$A$1:$H$64</definedName>
    <definedName name="_xlnm.Print_Area" localSheetId="0">'VII. CSR'!$A$1:$O$34</definedName>
    <definedName name="_xlnm.Print_Area" localSheetId="1">'VII-A. Educ-Outreach'!$A$1:$G$41</definedName>
    <definedName name="_xlnm.Print_Area" localSheetId="2">'VIII. Staffing'!$A$1:$K$33</definedName>
    <definedName name="_xlnm.Print_Area" localSheetId="4">'X. Expenditures'!$A$1:$G$45</definedName>
    <definedName name="_xlnm.Print_Area" localSheetId="6">'XI. Qualified Expenditures'!$A$1:$I$57</definedName>
    <definedName name="_xlnm.Print_Area" localSheetId="7">'XI-A. Addl. Information'!$A$1:$C$28</definedName>
    <definedName name="_xlnm.Print_Area" localSheetId="8">'XI-B. Expenditures by County'!$A$1:$K$37</definedName>
    <definedName name="Z_69D05A2A_B7CB_44AE_A959_554AA364E8FF_.wvu.Cols" localSheetId="1" hidden="1">'VII-A. Educ-Outreach'!$F:$F</definedName>
    <definedName name="Z_69D05A2A_B7CB_44AE_A959_554AA364E8FF_.wvu.PrintArea" localSheetId="5" hidden="1">'Itemized Expenses'!$A$1:$C$15</definedName>
    <definedName name="Z_69D05A2A_B7CB_44AE_A959_554AA364E8FF_.wvu.PrintArea" localSheetId="3" hidden="1">'IX. Funding Sources'!$A$1:$H$64</definedName>
    <definedName name="Z_69D05A2A_B7CB_44AE_A959_554AA364E8FF_.wvu.PrintArea" localSheetId="1" hidden="1">'VII-A. Educ-Outreach'!$A$1:$G$41</definedName>
    <definedName name="Z_69D05A2A_B7CB_44AE_A959_554AA364E8FF_.wvu.PrintArea" localSheetId="2" hidden="1">'VIII. Staffing'!$A$1:$K$33</definedName>
    <definedName name="Z_69D05A2A_B7CB_44AE_A959_554AA364E8FF_.wvu.PrintArea" localSheetId="4" hidden="1">'X. Expenditures'!$A$1:$G$45</definedName>
    <definedName name="Z_69D05A2A_B7CB_44AE_A959_554AA364E8FF_.wvu.PrintArea" localSheetId="6" hidden="1">'XI. Qualified Expenditures'!$A$1:$I$57</definedName>
    <definedName name="Z_69D05A2A_B7CB_44AE_A959_554AA364E8FF_.wvu.PrintArea" localSheetId="7" hidden="1">'XI-A. Addl. Information'!$A$1:$C$28</definedName>
    <definedName name="Z_69D05A2A_B7CB_44AE_A959_554AA364E8FF_.wvu.PrintArea" localSheetId="8" hidden="1">'XI-B. Expenditures by County'!$A$1:$K$37</definedName>
  </definedNames>
  <calcPr calcId="125725"/>
  <customWorkbookViews>
    <customWorkbookView name="Jennifer Kregear - Personal View" guid="{69D05A2A-B7CB-44AE-A959-554AA364E8FF}" mergeInterval="0" personalView="1" maximized="1" xWindow="1" yWindow="1" windowWidth="1020" windowHeight="543" tabRatio="612" activeSheetId="1"/>
  </customWorkbookViews>
</workbook>
</file>

<file path=xl/calcChain.xml><?xml version="1.0" encoding="utf-8"?>
<calcChain xmlns="http://schemas.openxmlformats.org/spreadsheetml/2006/main">
  <c r="O27" i="1"/>
  <c r="N27"/>
  <c r="M27"/>
  <c r="L27"/>
  <c r="K27"/>
  <c r="J27"/>
  <c r="I27"/>
  <c r="G27"/>
  <c r="F27"/>
  <c r="E27"/>
  <c r="D27"/>
  <c r="M15"/>
  <c r="F15"/>
  <c r="H50" i="7"/>
  <c r="G58" i="4"/>
  <c r="G54"/>
  <c r="G48"/>
  <c r="G41"/>
  <c r="G36"/>
  <c r="G31"/>
  <c r="G15"/>
  <c r="G10"/>
  <c r="N2" i="1"/>
  <c r="O9"/>
  <c r="M9"/>
  <c r="L9"/>
  <c r="K9"/>
  <c r="M17"/>
  <c r="M18"/>
  <c r="M19"/>
  <c r="M20"/>
  <c r="M21"/>
  <c r="M22"/>
  <c r="M23"/>
  <c r="M24"/>
  <c r="M25"/>
  <c r="M26"/>
  <c r="M16"/>
  <c r="B4" i="2"/>
  <c r="I14" i="3"/>
  <c r="J14"/>
  <c r="H24" i="7"/>
  <c r="F26" i="1"/>
  <c r="F18"/>
  <c r="F14" i="3"/>
  <c r="F24" i="1"/>
  <c r="F23"/>
  <c r="F22"/>
  <c r="F21"/>
  <c r="F20"/>
  <c r="F25"/>
  <c r="F19"/>
  <c r="F17"/>
  <c r="F16"/>
  <c r="B4" i="4"/>
  <c r="N10" i="1"/>
  <c r="N3"/>
  <c r="N4"/>
  <c r="N5"/>
  <c r="N6"/>
  <c r="N7"/>
  <c r="B4" i="9"/>
  <c r="B3" i="3"/>
  <c r="H14"/>
  <c r="G14"/>
  <c r="E14"/>
  <c r="D14"/>
  <c r="F10" i="1"/>
  <c r="B4" i="5"/>
  <c r="F20"/>
  <c r="F22" s="1"/>
  <c r="F40"/>
  <c r="B4" i="7"/>
  <c r="H45"/>
  <c r="B4" i="8"/>
  <c r="J16" i="9"/>
  <c r="J17"/>
  <c r="J18"/>
  <c r="J19"/>
  <c r="J20"/>
  <c r="J21"/>
  <c r="J22"/>
  <c r="J23"/>
  <c r="J24"/>
  <c r="J25"/>
  <c r="O15" i="1" l="1"/>
  <c r="O25"/>
  <c r="O22"/>
  <c r="F42" i="5"/>
  <c r="H8" i="7" s="1"/>
  <c r="H26" s="1"/>
  <c r="G63" i="4"/>
  <c r="O20" i="1"/>
  <c r="O16"/>
  <c r="O26"/>
  <c r="O24"/>
  <c r="O23"/>
  <c r="O21"/>
  <c r="O19"/>
  <c r="O18"/>
  <c r="O17"/>
  <c r="N9"/>
  <c r="H47" i="7" l="1"/>
  <c r="H52" s="1"/>
  <c r="E28"/>
  <c r="J10" i="9" l="1"/>
</calcChain>
</file>

<file path=xl/sharedStrings.xml><?xml version="1.0" encoding="utf-8"?>
<sst xmlns="http://schemas.openxmlformats.org/spreadsheetml/2006/main" count="406" uniqueCount="294">
  <si>
    <t>CLIENT PROFILE</t>
  </si>
  <si>
    <t>Under 18</t>
  </si>
  <si>
    <t>18 - 59</t>
  </si>
  <si>
    <t>Total</t>
  </si>
  <si>
    <t>Hispanic</t>
  </si>
  <si>
    <t>Native American</t>
  </si>
  <si>
    <t>TOTAL</t>
  </si>
  <si>
    <t>Disabled</t>
  </si>
  <si>
    <t>Male</t>
  </si>
  <si>
    <t>Female</t>
  </si>
  <si>
    <t>Negotiated
Settlement
Without
Litigation</t>
  </si>
  <si>
    <t>Negotiated
Settlement
With
Litigation</t>
  </si>
  <si>
    <t>Asian or Pacific Islander</t>
  </si>
  <si>
    <t>Number</t>
  </si>
  <si>
    <t>Applicant Name:</t>
  </si>
  <si>
    <t>a.</t>
  </si>
  <si>
    <t>A roster of board members including their affiliations, addresses and phone numbers.</t>
  </si>
  <si>
    <t>b.</t>
  </si>
  <si>
    <t>c.</t>
  </si>
  <si>
    <t>A current salary schedule.</t>
  </si>
  <si>
    <t>d.</t>
  </si>
  <si>
    <t>SOURCE</t>
  </si>
  <si>
    <t>SUBTOTALS</t>
  </si>
  <si>
    <t>$</t>
  </si>
  <si>
    <t>Corporate</t>
  </si>
  <si>
    <t>PERSONNEL</t>
  </si>
  <si>
    <t>NON-PERSONNEL</t>
  </si>
  <si>
    <t>*</t>
  </si>
  <si>
    <t>1.</t>
  </si>
  <si>
    <t>In the previous calendar year, what was the amount of your total corporate expenditures?</t>
  </si>
  <si>
    <t>2.</t>
  </si>
  <si>
    <t>3.</t>
  </si>
  <si>
    <t>Did you provide legal services in any criminal matters?</t>
  </si>
  <si>
    <t>4a.</t>
  </si>
  <si>
    <t>Did you charge clients for any legal services in civil matters, other than requiring payments for costs and expenses or a processing fee of $20 or less?</t>
  </si>
  <si>
    <t>4b.</t>
  </si>
  <si>
    <t>Did you charge clients a processing fee of more than $10 but less than $20?</t>
  </si>
  <si>
    <t>Enter the amount of all processing fees that exceeded $10 per client.</t>
  </si>
  <si>
    <t>4c.</t>
  </si>
  <si>
    <t>Did you provide any free civil legal services to persons who were not indigent as defined in Business and Professions Code Section 6213(d) and Eligibility Guidelines 2.3.3 and 2.3.4, or to organizations not providing benefits primarily on behalf of the indigent?</t>
  </si>
  <si>
    <t>5.</t>
  </si>
  <si>
    <t>6.</t>
  </si>
  <si>
    <t>TOTAL EXPENDITURES FOR FREE CIVIL LEGAL SERVICES TO INDIGENT PERSONS.</t>
  </si>
  <si>
    <t>7.</t>
  </si>
  <si>
    <t>PERCENT OF EXPENDITURES FOR FREE CIVIL LEGAL SERVICES TO INDIGENT PERSONS.</t>
  </si>
  <si>
    <t>(1)</t>
  </si>
  <si>
    <t>(2)</t>
  </si>
  <si>
    <t>(3)</t>
  </si>
  <si>
    <t>(4a)</t>
  </si>
  <si>
    <t>(4b)</t>
  </si>
  <si>
    <t>(4c)</t>
  </si>
  <si>
    <t>(5)</t>
  </si>
  <si>
    <t>(6)</t>
  </si>
  <si>
    <t>(7)</t>
  </si>
  <si>
    <t>8.</t>
  </si>
  <si>
    <t>(8)</t>
  </si>
  <si>
    <t>9.</t>
  </si>
  <si>
    <t>10.</t>
  </si>
  <si>
    <t>12.</t>
  </si>
  <si>
    <t>(12)</t>
  </si>
  <si>
    <t>(9b)</t>
  </si>
  <si>
    <t>13.</t>
  </si>
  <si>
    <t>(Prepare Form XI-B if you serve two or more counties.)</t>
  </si>
  <si>
    <t>(13)</t>
  </si>
  <si>
    <t>14.</t>
  </si>
  <si>
    <t>Do not include the cost of capital additions.</t>
  </si>
  <si>
    <t>(14)</t>
  </si>
  <si>
    <t>15.</t>
  </si>
  <si>
    <t>TOTAL NON-TRUST FUND EXPENDITURES FOR FREE CIVIL LEGAL SERVICES TO INDIGENT PERSONS IN CALIFORNIA.</t>
  </si>
  <si>
    <t>(15)</t>
  </si>
  <si>
    <t>This figure will be used to determine the amount of your grant.</t>
  </si>
  <si>
    <t>4.</t>
  </si>
  <si>
    <t>60 &amp; Over</t>
  </si>
  <si>
    <t>Other</t>
  </si>
  <si>
    <t>Unknown</t>
  </si>
  <si>
    <t>Volunteers</t>
  </si>
  <si>
    <t>IX.  SOURCE OF FUNDING REPORT</t>
  </si>
  <si>
    <t>Attorneys</t>
  </si>
  <si>
    <t>United Way</t>
  </si>
  <si>
    <t>Law Firms</t>
  </si>
  <si>
    <t>Individual Contributions</t>
  </si>
  <si>
    <t>Organizations</t>
  </si>
  <si>
    <t>Special Events</t>
  </si>
  <si>
    <t xml:space="preserve">Report Prepared By: </t>
  </si>
  <si>
    <t>Lawyers</t>
  </si>
  <si>
    <t>Other Staff</t>
  </si>
  <si>
    <t>Total Personnel</t>
  </si>
  <si>
    <t>Space</t>
  </si>
  <si>
    <t>Program Travel</t>
  </si>
  <si>
    <t>Training</t>
  </si>
  <si>
    <t>Library</t>
  </si>
  <si>
    <t>Audit</t>
  </si>
  <si>
    <t>Litigation</t>
  </si>
  <si>
    <t>Depreciation</t>
  </si>
  <si>
    <t>20a.</t>
  </si>
  <si>
    <t>Contract Service to Clients*</t>
  </si>
  <si>
    <t>Contract Service to Program*</t>
  </si>
  <si>
    <t>Other*</t>
  </si>
  <si>
    <t>Total Non-Personnel</t>
  </si>
  <si>
    <t>Paralegals</t>
  </si>
  <si>
    <t>Employee Benefits</t>
  </si>
  <si>
    <t>Subtotal</t>
  </si>
  <si>
    <t>11.</t>
  </si>
  <si>
    <t>16.</t>
  </si>
  <si>
    <t>17.</t>
  </si>
  <si>
    <t>18.</t>
  </si>
  <si>
    <t>19.</t>
  </si>
  <si>
    <t>20.</t>
  </si>
  <si>
    <t>21.</t>
  </si>
  <si>
    <t>22.</t>
  </si>
  <si>
    <t>23.</t>
  </si>
  <si>
    <t>24.</t>
  </si>
  <si>
    <t>25.</t>
  </si>
  <si>
    <t>Insurance</t>
  </si>
  <si>
    <t>Calendar Year:</t>
  </si>
  <si>
    <t>(16)</t>
  </si>
  <si>
    <t>Did you provide free civil legal services outside California?</t>
  </si>
  <si>
    <t>How much Trust Fund Program grant money did you spend in the previous calendar year?</t>
  </si>
  <si>
    <t>Equipment Rental &amp; Maintenance</t>
  </si>
  <si>
    <t>Office Supplies, Printing &amp; Postage</t>
  </si>
  <si>
    <t>Capital Additions*</t>
  </si>
  <si>
    <t xml:space="preserve">This form is to be completed by applicants that serve more than one county.  </t>
  </si>
  <si>
    <t>*Use the following worksheet (Itemized Expenses) to itemize the expenses in these categories.</t>
  </si>
  <si>
    <t>Did your corporation engage in activities other than the delivery of legal services?</t>
  </si>
  <si>
    <t>E-mail:</t>
  </si>
  <si>
    <r>
      <t>TOTAL EXPENDITURES</t>
    </r>
    <r>
      <rPr>
        <sz val="10"/>
        <rFont val="Arial"/>
        <family val="2"/>
      </rPr>
      <t xml:space="preserve">
(</t>
    </r>
    <r>
      <rPr>
        <i/>
        <sz val="10"/>
        <rFont val="Arial"/>
        <family val="2"/>
      </rPr>
      <t>Use whole numbers)</t>
    </r>
  </si>
  <si>
    <t>Telecommunications</t>
  </si>
  <si>
    <t>(b)
Total Expenditures</t>
  </si>
  <si>
    <t xml:space="preserve">
(a)
County</t>
  </si>
  <si>
    <t>Legal Education Materials</t>
  </si>
  <si>
    <t>Video Legal Education Materials</t>
  </si>
  <si>
    <t>No. of
Sessions</t>
  </si>
  <si>
    <t>No. of
Participants</t>
  </si>
  <si>
    <t>No. of Copies
Distributed</t>
  </si>
  <si>
    <t>List counties served in alphabetical order in column (a). Attach an additional sheet, if necessary.</t>
  </si>
  <si>
    <t>Subject Matter:</t>
  </si>
  <si>
    <t>Self-Help Packets</t>
  </si>
  <si>
    <t>Educational Workshops or Seminars</t>
  </si>
  <si>
    <t>Other:</t>
  </si>
  <si>
    <t>Direct Telephone:</t>
  </si>
  <si>
    <t xml:space="preserve">       </t>
  </si>
  <si>
    <t>Use this page to itemize any expenses entered on lines 20a, 21, 22 or 23 of Form X.</t>
  </si>
  <si>
    <t>VIII.  STAFFING AND VOLUNTEER REPORT FOR
LEGAL SERVICES PROJECTS</t>
  </si>
  <si>
    <t>Full-Time Staff</t>
  </si>
  <si>
    <t>Part-Time Staff</t>
  </si>
  <si>
    <t>Temporary Staff</t>
  </si>
  <si>
    <t>Total Hours</t>
  </si>
  <si>
    <t>Law Students</t>
  </si>
  <si>
    <t>Clerical/Administrative</t>
  </si>
  <si>
    <t>Other Personnel</t>
  </si>
  <si>
    <r>
      <t xml:space="preserve">A complete set of current job descriptions for all filled and unfilled management, professional, and support positions that correspond to your current organizational chart. Descriptions should include minimum experience and educational requirements. </t>
    </r>
    <r>
      <rPr>
        <i/>
        <sz val="10"/>
        <rFont val="Arial"/>
        <family val="2"/>
      </rPr>
      <t>Do not submit job announcements.</t>
    </r>
  </si>
  <si>
    <t>Enter the amount from line 25 of Form X.</t>
  </si>
  <si>
    <t>TOTAL lines 2 through 4c.</t>
  </si>
  <si>
    <t>Subtract line 5 from line 1.</t>
  </si>
  <si>
    <t>Divide line 6 by line 1.</t>
  </si>
  <si>
    <t>Add lines 8, 9b and 12.</t>
  </si>
  <si>
    <t>Subtract line 13 from line 6.</t>
  </si>
  <si>
    <t>Subtract line 15 from line 14.</t>
  </si>
  <si>
    <t>Enter the expenditure figure from line 14 of Form XI.</t>
  </si>
  <si>
    <t xml:space="preserve"> </t>
  </si>
  <si>
    <t>Clinics</t>
  </si>
  <si>
    <r>
      <t>TOTAL CASES</t>
    </r>
    <r>
      <rPr>
        <b/>
        <vertAlign val="superscript"/>
        <sz val="10"/>
        <rFont val="Arial"/>
        <family val="2"/>
      </rPr>
      <t>◊</t>
    </r>
    <r>
      <rPr>
        <b/>
        <sz val="10"/>
        <rFont val="Arial"/>
        <family val="2"/>
      </rPr>
      <t xml:space="preserve"> </t>
    </r>
  </si>
  <si>
    <t>Donated Hours</t>
  </si>
  <si>
    <t>IOLTA: $</t>
  </si>
  <si>
    <t>EAF: $</t>
  </si>
  <si>
    <t>XI.  QUALIFIED EXPENDITURES</t>
  </si>
  <si>
    <t>XI-A.  ADDITIONAL INFORMATION ABOUT QUALIFIED 
EXPENDITURES FOR PROJECTS WITH CERTAIN ACTIVITIES</t>
  </si>
  <si>
    <t>XI-B.  TOTAL EXPENDITURES BY COUNTY</t>
  </si>
  <si>
    <t>A.  Self-Help</t>
  </si>
  <si>
    <t>B.  Education and Outreach</t>
  </si>
  <si>
    <t>◊   Provide a description of legislative or administrative advocacy activities that were undertaken by your program in the previous calendar year. See instructions for Form VII.</t>
  </si>
  <si>
    <t>◊   Provide a list of the impact or class action matters that were undertaken by your program in the previous calendar year. See Instructions for Form VII.</t>
  </si>
  <si>
    <t>X.   TOTAL CORPORATE EXPENDITURES FOR
   CALENDAR YEAR JANUARY 1 - DECEMBER 31</t>
  </si>
  <si>
    <t>Did you pay any money to another legal services project that is applying for a Trust Fund Program allocation?</t>
  </si>
  <si>
    <t>ACTUAL STAFFING IN PREVIOUS CALENDAR YEAR</t>
  </si>
  <si>
    <t>Solo</t>
  </si>
  <si>
    <t>Small Firm</t>
  </si>
  <si>
    <t>Medium Firm</t>
  </si>
  <si>
    <t>Large Firm</t>
  </si>
  <si>
    <t>Government/Public Sector</t>
  </si>
  <si>
    <t>Public Interest</t>
  </si>
  <si>
    <t>Yes</t>
  </si>
  <si>
    <t>No</t>
  </si>
  <si>
    <t>LEGAL
PROBLEM
CODE</t>
  </si>
  <si>
    <t>LEP</t>
  </si>
  <si>
    <t>State</t>
  </si>
  <si>
    <t>Court-Based Projects</t>
  </si>
  <si>
    <t>Academia</t>
  </si>
  <si>
    <t>Retired/Emeritus</t>
  </si>
  <si>
    <t>Their Practice Settings</t>
  </si>
  <si>
    <t>Their Volunteer Activities</t>
  </si>
  <si>
    <t>Attach the following documents:</t>
  </si>
  <si>
    <t>White-Not Hispanic Origin</t>
  </si>
  <si>
    <t>Black-Not Hispanic Origin</t>
  </si>
  <si>
    <t>Admin. Agency Decision</t>
  </si>
  <si>
    <t>Court Decision</t>
  </si>
  <si>
    <t>EXTENDED SERVICES TOTAL</t>
  </si>
  <si>
    <t>LIMITED SERVICES TOTAL</t>
  </si>
  <si>
    <t>LEGAL RESOLUTION CODE</t>
  </si>
  <si>
    <t>Limited Services</t>
  </si>
  <si>
    <t>Extended Services</t>
  </si>
  <si>
    <r>
      <t>Extensive Services</t>
    </r>
    <r>
      <rPr>
        <vertAlign val="superscript"/>
        <sz val="8"/>
        <rFont val="Agency FB"/>
        <family val="2"/>
      </rPr>
      <t>1</t>
    </r>
  </si>
  <si>
    <t>a. Federal (not LSC or OAA)</t>
  </si>
  <si>
    <t>b. State</t>
  </si>
  <si>
    <t>c. Cities and Counties</t>
  </si>
  <si>
    <t>Bar Association</t>
  </si>
  <si>
    <t>Legal Services Corporation</t>
  </si>
  <si>
    <t>Area Agency on Aging</t>
  </si>
  <si>
    <t>Other Government Resources</t>
  </si>
  <si>
    <t>Other Federal</t>
  </si>
  <si>
    <t>Other State</t>
  </si>
  <si>
    <t>Other Cities and Counties</t>
  </si>
  <si>
    <t>Federal</t>
  </si>
  <si>
    <t>Earned Income</t>
  </si>
  <si>
    <t>Fees</t>
  </si>
  <si>
    <t>Other Cash Support</t>
  </si>
  <si>
    <t>Identify your two largest grants by agency and activity for each category.</t>
  </si>
  <si>
    <t>Court-Awarded Attorneys' Fees</t>
  </si>
  <si>
    <t>Cy Pres Awards</t>
  </si>
  <si>
    <t>Personnel Position</t>
  </si>
  <si>
    <t>Services to Individuals</t>
  </si>
  <si>
    <t>Foundations</t>
  </si>
  <si>
    <t>TOTAL OF NON-TRUST FUND REVENUE</t>
  </si>
  <si>
    <t>Enter the amount that was expended for such activities.</t>
  </si>
  <si>
    <t>Enter the amount that was expended for such services.</t>
  </si>
  <si>
    <t xml:space="preserve">Enter the amount of Trust Fund money paid.    </t>
  </si>
  <si>
    <t>Enter the amount of non-Trust Fund money paid.</t>
  </si>
  <si>
    <t>Enter the amount the other program(s) agreed to allow your program to count.</t>
  </si>
  <si>
    <t xml:space="preserve">Enter the amount you received.               </t>
  </si>
  <si>
    <t>Enter the amount you agreed to allow the other program(s) to count.</t>
  </si>
  <si>
    <t>Capital Additions</t>
  </si>
  <si>
    <t>Contract Service to Clients</t>
  </si>
  <si>
    <t>Contract Service to Program</t>
  </si>
  <si>
    <t>Counsel
and
Advice</t>
  </si>
  <si>
    <t>Limited 
Action</t>
  </si>
  <si>
    <t>Client-Paid Reimbursements</t>
  </si>
  <si>
    <t>Contracts</t>
  </si>
  <si>
    <t>Full-Time Equivalent</t>
  </si>
  <si>
    <t>Hotline/Intake</t>
  </si>
  <si>
    <t>Co-Counsel</t>
  </si>
  <si>
    <t>Full Case Representation</t>
  </si>
  <si>
    <t>Limited Scope Services</t>
  </si>
  <si>
    <t>Mentoring</t>
  </si>
  <si>
    <t>TOTALS</t>
  </si>
  <si>
    <t>(9a)  $</t>
  </si>
  <si>
    <t>(10)  $</t>
  </si>
  <si>
    <t>(11)  $</t>
  </si>
  <si>
    <t>List all of your corporation's cash expenditures for calendar year 2011 on this form. Do not include the value of donated services.</t>
  </si>
  <si>
    <r>
      <t xml:space="preserve">VII.  ANNUAL CASE SUMMARY REPORT
</t>
    </r>
    <r>
      <rPr>
        <sz val="8"/>
        <rFont val="Arial"/>
        <family val="2"/>
      </rPr>
      <t>To be completed for cases closed in calendar year 2011</t>
    </r>
  </si>
  <si>
    <t>ITEMIZED EXPENSES</t>
  </si>
  <si>
    <r>
      <t>Other Reasons for Case Closure</t>
    </r>
    <r>
      <rPr>
        <vertAlign val="superscript"/>
        <sz val="10"/>
        <rFont val="Arial"/>
        <family val="2"/>
      </rPr>
      <t>2</t>
    </r>
  </si>
  <si>
    <r>
      <t>2.</t>
    </r>
    <r>
      <rPr>
        <sz val="8"/>
        <rFont val="Arial"/>
        <family val="2"/>
      </rPr>
      <t xml:space="preserve">  Consumer/Finance</t>
    </r>
  </si>
  <si>
    <r>
      <t>3.</t>
    </r>
    <r>
      <rPr>
        <sz val="8"/>
        <rFont val="Arial"/>
        <family val="2"/>
      </rPr>
      <t xml:space="preserve">  Domestic Violence</t>
    </r>
  </si>
  <si>
    <r>
      <t>4.</t>
    </r>
    <r>
      <rPr>
        <sz val="8"/>
        <rFont val="Arial"/>
        <family val="2"/>
      </rPr>
      <t xml:space="preserve">  Education/Employment</t>
    </r>
  </si>
  <si>
    <r>
      <t>5.</t>
    </r>
    <r>
      <rPr>
        <sz val="8"/>
        <rFont val="Arial"/>
        <family val="2"/>
      </rPr>
      <t xml:space="preserve">  Family</t>
    </r>
  </si>
  <si>
    <r>
      <t>6.</t>
    </r>
    <r>
      <rPr>
        <sz val="8"/>
        <rFont val="Arial"/>
        <family val="2"/>
      </rPr>
      <t xml:space="preserve">  Health</t>
    </r>
  </si>
  <si>
    <r>
      <t>7.</t>
    </r>
    <r>
      <rPr>
        <sz val="8"/>
        <rFont val="Arial"/>
        <family val="2"/>
      </rPr>
      <t xml:space="preserve">  Housing</t>
    </r>
  </si>
  <si>
    <r>
      <t>8.</t>
    </r>
    <r>
      <rPr>
        <sz val="8"/>
        <rFont val="Arial"/>
        <family val="2"/>
      </rPr>
      <t xml:space="preserve">  Immigration</t>
    </r>
  </si>
  <si>
    <r>
      <t>9.</t>
    </r>
    <r>
      <rPr>
        <sz val="8"/>
        <rFont val="Arial"/>
        <family val="2"/>
      </rPr>
      <t xml:space="preserve">  Income Maintenance</t>
    </r>
  </si>
  <si>
    <r>
      <t>10.</t>
    </r>
    <r>
      <rPr>
        <sz val="8"/>
        <rFont val="Arial"/>
        <family val="2"/>
      </rPr>
      <t xml:space="preserve">  Individual Rights</t>
    </r>
  </si>
  <si>
    <r>
      <t>11.</t>
    </r>
    <r>
      <rPr>
        <sz val="8"/>
        <rFont val="Arial"/>
        <family val="2"/>
      </rPr>
      <t xml:space="preserve">  Juvenile</t>
    </r>
  </si>
  <si>
    <r>
      <t>12.</t>
    </r>
    <r>
      <rPr>
        <sz val="8"/>
        <rFont val="Arial"/>
        <family val="2"/>
      </rPr>
      <t xml:space="preserve">  Miscellaneous</t>
    </r>
    <r>
      <rPr>
        <vertAlign val="superscript"/>
        <sz val="8"/>
        <rFont val="Arial"/>
        <family val="2"/>
      </rPr>
      <t>3</t>
    </r>
  </si>
  <si>
    <t>3.  Identify the types of legal issues that are included under Miscellaneous.</t>
  </si>
  <si>
    <t>Information Not Available</t>
  </si>
  <si>
    <r>
      <rPr>
        <b/>
        <sz val="8"/>
        <rFont val="Arial"/>
        <family val="2"/>
      </rPr>
      <t>1.</t>
    </r>
    <r>
      <rPr>
        <sz val="8"/>
        <rFont val="Arial"/>
        <family val="2"/>
      </rPr>
      <t xml:space="preserve">  Conservatorship/Guardianship</t>
    </r>
  </si>
  <si>
    <t>Complete the following chart, indicating the number of attorney, paralegal, law student, clerical and other personnel positions that were filled in the previous calendar year. Please note that you should count only the number of authorized positions, not the number of employees that occupied different positions. On each line, also report the total number of volunteers and legal services hours donated. (See Rule 3.672.)</t>
  </si>
  <si>
    <r>
      <t xml:space="preserve">DETAILS ABOUT YOUR VOLUNTEERS: CHECK </t>
    </r>
    <r>
      <rPr>
        <b/>
        <i/>
        <sz val="10"/>
        <rFont val="Arial"/>
        <family val="2"/>
      </rPr>
      <t>YES</t>
    </r>
    <r>
      <rPr>
        <b/>
        <sz val="10"/>
        <rFont val="Arial"/>
        <family val="2"/>
      </rPr>
      <t xml:space="preserve"> OR </t>
    </r>
    <r>
      <rPr>
        <b/>
        <i/>
        <sz val="10"/>
        <rFont val="Arial"/>
        <family val="2"/>
      </rPr>
      <t>NO</t>
    </r>
  </si>
  <si>
    <t>Did you pay any non-Trust Fund money to another legal services project applying for a Trust Fund Program allocation that has agreed to allow you to count the money?</t>
  </si>
  <si>
    <t>Did you receive any money from another legal services project applying for a Trust Fund Program allocation that has allowed your program to count the money?</t>
  </si>
  <si>
    <t>Did you receive any money from another legal services project applying for a Trust Fund Program allocation that you have agreed may count the money itself?</t>
  </si>
  <si>
    <r>
      <t xml:space="preserve">* If you answered </t>
    </r>
    <r>
      <rPr>
        <b/>
        <i/>
        <sz val="10"/>
        <rFont val="Arial"/>
        <family val="2"/>
      </rPr>
      <t>yes</t>
    </r>
    <r>
      <rPr>
        <b/>
        <sz val="10"/>
        <rFont val="Arial"/>
        <family val="2"/>
      </rPr>
      <t xml:space="preserve"> to 2, 3, 4a, 4b, 4c, 8, 9, 10, 11, or 12, complete Form XI-A.</t>
    </r>
  </si>
  <si>
    <t>TOTAL:</t>
  </si>
  <si>
    <r>
      <t xml:space="preserve">If you answered </t>
    </r>
    <r>
      <rPr>
        <i/>
        <sz val="10"/>
        <rFont val="Arial"/>
        <family val="2"/>
      </rPr>
      <t>yes</t>
    </r>
    <r>
      <rPr>
        <sz val="10"/>
        <rFont val="Arial"/>
      </rPr>
      <t xml:space="preserve"> to questions 2, 3, 4 or 8 on Form XI, for each response, explain how you calculated the amount of your expenditures for those services. (See the Commentary to Eligibility Guidelines 2.7.3 and the instructions for this form for specific information that you are asked to provide.) Attach additional pages, if necessary.</t>
    </r>
  </si>
  <si>
    <r>
      <t xml:space="preserve">If you answered </t>
    </r>
    <r>
      <rPr>
        <i/>
        <sz val="10"/>
        <rFont val="Arial"/>
        <family val="2"/>
      </rPr>
      <t>yes</t>
    </r>
    <r>
      <rPr>
        <sz val="10"/>
        <rFont val="Arial"/>
        <family val="2"/>
      </rPr>
      <t xml:space="preserve"> to question 9, list all legal services projects and the corresponding amounts of money that were paid. Attach additional pages, if necessary. </t>
    </r>
    <r>
      <rPr>
        <b/>
        <sz val="10"/>
        <rFont val="Arial"/>
        <family val="2"/>
      </rPr>
      <t>Attach copies of all agreements with regard to such funds.</t>
    </r>
  </si>
  <si>
    <r>
      <t xml:space="preserve">If you answered </t>
    </r>
    <r>
      <rPr>
        <i/>
        <sz val="10"/>
        <rFont val="Arial"/>
        <family val="2"/>
      </rPr>
      <t>yes</t>
    </r>
    <r>
      <rPr>
        <sz val="10"/>
        <rFont val="Arial"/>
        <family val="2"/>
      </rPr>
      <t xml:space="preserve"> to question 10, list all legal services projects that have agreed to allow you to count the money you paid them; include corresponding amounts. </t>
    </r>
    <r>
      <rPr>
        <b/>
        <sz val="10"/>
        <rFont val="Arial"/>
        <family val="2"/>
      </rPr>
      <t>Attach copies of all agreements with regard to such funds.</t>
    </r>
  </si>
  <si>
    <r>
      <t xml:space="preserve">If you answered </t>
    </r>
    <r>
      <rPr>
        <i/>
        <sz val="10"/>
        <rFont val="Arial"/>
        <family val="2"/>
      </rPr>
      <t>yes</t>
    </r>
    <r>
      <rPr>
        <sz val="10"/>
        <rFont val="Arial"/>
        <family val="2"/>
      </rPr>
      <t xml:space="preserve"> to question 11, list all legal services projects and the corresponding amounts of money that were received. </t>
    </r>
    <r>
      <rPr>
        <b/>
        <sz val="10"/>
        <rFont val="Arial"/>
        <family val="2"/>
      </rPr>
      <t>Attach copies of all agreements with regard to such funds.</t>
    </r>
  </si>
  <si>
    <r>
      <t xml:space="preserve">If you answered </t>
    </r>
    <r>
      <rPr>
        <i/>
        <sz val="10"/>
        <rFont val="Arial"/>
        <family val="2"/>
      </rPr>
      <t>yes</t>
    </r>
    <r>
      <rPr>
        <sz val="10"/>
        <rFont val="Arial"/>
        <family val="2"/>
      </rPr>
      <t xml:space="preserve"> to question 12, list all legal services projects from which you received money that you have agreed may count the money itself; include corresponding amounts. </t>
    </r>
    <r>
      <rPr>
        <b/>
        <sz val="10"/>
        <rFont val="Arial"/>
        <family val="2"/>
      </rPr>
      <t>Attach copies of all agreements with regard to such funds.</t>
    </r>
  </si>
  <si>
    <r>
      <t xml:space="preserve">A current organizational chart, including all approved positions. In the space provided below, identify titles of </t>
    </r>
    <r>
      <rPr>
        <i/>
        <sz val="10"/>
        <rFont val="Arial"/>
        <family val="2"/>
      </rPr>
      <t>Other Personnel</t>
    </r>
    <r>
      <rPr>
        <sz val="10"/>
        <rFont val="Arial"/>
      </rPr>
      <t xml:space="preserve"> positions reflected on line 5. Also indicate the full-time equivalent for each position listed, and any positions currently vacant.</t>
    </r>
  </si>
  <si>
    <r>
      <t xml:space="preserve">List amounts of cash funding received in 2011. Provide itemized values under </t>
    </r>
    <r>
      <rPr>
        <i/>
        <sz val="10"/>
        <rFont val="Arial"/>
        <family val="2"/>
      </rPr>
      <t>Subtotals</t>
    </r>
    <r>
      <rPr>
        <sz val="10"/>
        <rFont val="Arial"/>
        <family val="2"/>
      </rPr>
      <t xml:space="preserve"> where requested; otherwise insert figures in the </t>
    </r>
    <r>
      <rPr>
        <i/>
        <sz val="10"/>
        <rFont val="Arial"/>
        <family val="2"/>
      </rPr>
      <t>Total</t>
    </r>
    <r>
      <rPr>
        <sz val="10"/>
        <rFont val="Arial"/>
        <family val="2"/>
      </rPr>
      <t xml:space="preserve"> column.</t>
    </r>
    <r>
      <rPr>
        <b/>
        <sz val="10"/>
        <rFont val="Arial"/>
        <family val="2"/>
      </rPr>
      <t xml:space="preserve"> DO NOT INCLUDE IOLTA, EAF OR PARTNERSHIP GRANT AMOUNTS.</t>
    </r>
  </si>
  <si>
    <r>
      <t xml:space="preserve">Complete this form if: </t>
    </r>
    <r>
      <rPr>
        <b/>
        <sz val="10"/>
        <rFont val="Arial"/>
        <family val="2"/>
      </rPr>
      <t>1)</t>
    </r>
    <r>
      <rPr>
        <sz val="10"/>
        <rFont val="Arial"/>
        <family val="2"/>
      </rPr>
      <t xml:space="preserve"> you answered </t>
    </r>
    <r>
      <rPr>
        <i/>
        <sz val="10"/>
        <rFont val="Arial"/>
        <family val="2"/>
      </rPr>
      <t>yes</t>
    </r>
    <r>
      <rPr>
        <sz val="10"/>
        <rFont val="Arial"/>
        <family val="2"/>
      </rPr>
      <t xml:space="preserve"> to questions 2, 3, 4, 8, 9, 10, 11 and/or 12 on Form XI; or </t>
    </r>
    <r>
      <rPr>
        <b/>
        <sz val="10"/>
        <rFont val="Arial"/>
        <family val="2"/>
      </rPr>
      <t>2)</t>
    </r>
    <r>
      <rPr>
        <sz val="10"/>
        <rFont val="Arial"/>
        <family val="2"/>
      </rPr>
      <t xml:space="preserve"> more than 10 percent of your services are provided to organizations; or </t>
    </r>
    <r>
      <rPr>
        <b/>
        <sz val="10"/>
        <rFont val="Arial"/>
        <family val="2"/>
      </rPr>
      <t>3)</t>
    </r>
    <r>
      <rPr>
        <sz val="10"/>
        <rFont val="Arial"/>
        <family val="2"/>
      </rPr>
      <t xml:space="preserve"> more than 10 percent of your services are for the benefit of a group or class of persons other than your individual clients.</t>
    </r>
  </si>
  <si>
    <t>If more than 10 percent of your services were provided to organizations, list the five organizations that received the most legal services during the last year, and for each provide the information listed in the instructions for this form. Attach additional pages, if necessary.</t>
  </si>
  <si>
    <t>If more than 10 percent of your services are for the benefit of persons other than, or in addition to, your individual clients, list the ten such legal matters which you expended the largest amount of funds in the previous calendar year. Include the approximate expenditures for each such matter and explain the basis for the figure.</t>
  </si>
  <si>
    <t>(d)
EAF Grant Expenditures</t>
  </si>
  <si>
    <t>(c)
IOLTA Grant 
Expenditures</t>
  </si>
  <si>
    <t>(e)
Qualified
Expenditures
(b minus [c + d])</t>
  </si>
  <si>
    <t>Explain the basis for your allocations of expenses by county. Be specific about how you calculated the amounts allocated to each county. If you use more than one method for allocating expenses among counties, you must describe each allocation method and list the amounts allocated by that method separately.</t>
  </si>
  <si>
    <t>If you allocate expenses based on residence of persons other than your individual clients, list the legal matters and include the information described in the instructions for this form. Also, see Eligibility Guideline 2.8 and the instructions for this form for examples of allocation methods that have been approved in the past and for additional information.</t>
  </si>
  <si>
    <r>
      <t>Note</t>
    </r>
    <r>
      <rPr>
        <b/>
        <sz val="10"/>
        <rFont val="Arial"/>
        <family val="2"/>
      </rPr>
      <t>: You must complete Form XI-A if more than 10 percent of your services were to organizations
           or for the benefit of a group or class of people beyond your individual clients.</t>
    </r>
  </si>
  <si>
    <t>1.  Refer to the Instructions for the definition of Legal Problem and Legal Resolution Codes.</t>
  </si>
  <si>
    <t>2.  Briefly describe the reasons that cases were closed in the Other column.</t>
  </si>
  <si>
    <t>VII-A.  REPORT ON SELF-HELP, EDUCATION AND OUTREACH
ACTIVITIES FOR CALENDAR YEAR (JANUARY 1 - DECEMBER 31)</t>
  </si>
  <si>
    <t>Fundraising</t>
  </si>
  <si>
    <t>Divide the figure on line 1 among the counties served by your program. Enter the amount spent in each county in column (b).</t>
  </si>
  <si>
    <r>
      <t xml:space="preserve">Enter your IOLTA and EAF expenditures for each county in columns (c) and (d). The form will subtract the IOLTA and EAF grant expenditures from </t>
    </r>
    <r>
      <rPr>
        <i/>
        <sz val="10"/>
        <rFont val="Arial"/>
        <family val="2"/>
      </rPr>
      <t>Total Expenditures</t>
    </r>
    <r>
      <rPr>
        <sz val="10"/>
        <rFont val="Arial"/>
        <family val="2"/>
      </rPr>
      <t xml:space="preserve"> for each county, and will enter the difference in column (e).</t>
    </r>
  </si>
</sst>
</file>

<file path=xl/styles.xml><?xml version="1.0" encoding="utf-8"?>
<styleSheet xmlns="http://schemas.openxmlformats.org/spreadsheetml/2006/main">
  <numFmts count="3">
    <numFmt numFmtId="43" formatCode="_(* #,##0.00_);_(* \(#,##0.00\);_(* &quot;-&quot;??_);_(@_)"/>
    <numFmt numFmtId="164" formatCode="[&lt;=9999999]###\-####;\(###\)\ ###\-####"/>
    <numFmt numFmtId="165" formatCode="_(* #,##0_);_(* \(#,##0\);_(* &quot;-&quot;??_);_(@_)"/>
  </numFmts>
  <fonts count="32">
    <font>
      <sz val="10"/>
      <name val="Arial"/>
    </font>
    <font>
      <sz val="10"/>
      <name val="Arial"/>
      <family val="2"/>
    </font>
    <font>
      <b/>
      <sz val="12"/>
      <name val="Arial"/>
      <family val="2"/>
    </font>
    <font>
      <b/>
      <sz val="10"/>
      <name val="Arial"/>
      <family val="2"/>
    </font>
    <font>
      <sz val="9"/>
      <name val="Arial"/>
      <family val="2"/>
    </font>
    <font>
      <b/>
      <sz val="14"/>
      <name val="Arial"/>
      <family val="2"/>
    </font>
    <font>
      <b/>
      <sz val="9"/>
      <name val="Arial"/>
      <family val="2"/>
    </font>
    <font>
      <b/>
      <sz val="8"/>
      <name val="Arial"/>
      <family val="2"/>
    </font>
    <font>
      <sz val="8"/>
      <name val="Arial"/>
      <family val="2"/>
    </font>
    <font>
      <sz val="7"/>
      <name val="Arial"/>
      <family val="2"/>
    </font>
    <font>
      <sz val="10"/>
      <name val="Arial"/>
      <family val="2"/>
    </font>
    <font>
      <sz val="16"/>
      <name val="Arial"/>
      <family val="2"/>
    </font>
    <font>
      <b/>
      <sz val="16"/>
      <name val="Arial"/>
      <family val="2"/>
    </font>
    <font>
      <i/>
      <sz val="10"/>
      <name val="Arial"/>
      <family val="2"/>
    </font>
    <font>
      <b/>
      <i/>
      <sz val="10"/>
      <name val="Arial"/>
      <family val="2"/>
    </font>
    <font>
      <b/>
      <vertAlign val="superscript"/>
      <sz val="10"/>
      <name val="Arial"/>
      <family val="2"/>
    </font>
    <font>
      <sz val="14"/>
      <name val="Arial"/>
      <family val="2"/>
    </font>
    <font>
      <sz val="12"/>
      <name val="Arial"/>
      <family val="2"/>
    </font>
    <font>
      <sz val="8"/>
      <name val="Tahoma"/>
      <family val="2"/>
    </font>
    <font>
      <b/>
      <sz val="11"/>
      <name val="Arial"/>
      <family val="2"/>
    </font>
    <font>
      <b/>
      <u/>
      <sz val="8"/>
      <name val="Arial"/>
      <family val="2"/>
    </font>
    <font>
      <sz val="10"/>
      <color indexed="44"/>
      <name val="Arial"/>
      <family val="2"/>
    </font>
    <font>
      <vertAlign val="superscript"/>
      <sz val="8"/>
      <name val="Arial"/>
      <family val="2"/>
    </font>
    <font>
      <b/>
      <sz val="9.5"/>
      <name val="Arial"/>
      <family val="2"/>
    </font>
    <font>
      <b/>
      <u/>
      <sz val="10"/>
      <name val="Arial"/>
      <family val="2"/>
    </font>
    <font>
      <sz val="10"/>
      <name val="Arial"/>
      <family val="2"/>
    </font>
    <font>
      <vertAlign val="superscript"/>
      <sz val="8"/>
      <name val="Agency FB"/>
      <family val="2"/>
    </font>
    <font>
      <sz val="10"/>
      <color theme="1"/>
      <name val="Arial"/>
      <family val="2"/>
    </font>
    <font>
      <b/>
      <sz val="10"/>
      <color theme="1"/>
      <name val="Arial"/>
      <family val="2"/>
    </font>
    <font>
      <sz val="9"/>
      <color theme="1"/>
      <name val="Calibri"/>
      <family val="2"/>
      <scheme val="minor"/>
    </font>
    <font>
      <sz val="9.5"/>
      <name val="Arial"/>
      <family val="2"/>
    </font>
    <font>
      <vertAlign val="superscript"/>
      <sz val="10"/>
      <name val="Arial"/>
      <family val="2"/>
    </font>
  </fonts>
  <fills count="8">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rgb="FF99CCFF"/>
        <bgColor indexed="64"/>
      </patternFill>
    </fill>
    <fill>
      <patternFill patternType="solid">
        <fgColor theme="0"/>
        <bgColor indexed="64"/>
      </patternFill>
    </fill>
    <fill>
      <patternFill patternType="solid">
        <fgColor theme="8" tint="0.39997558519241921"/>
        <bgColor indexed="64"/>
      </patternFill>
    </fill>
    <fill>
      <patternFill patternType="solid">
        <fgColor rgb="FF969696"/>
        <bgColor indexed="64"/>
      </patternFill>
    </fill>
  </fills>
  <borders count="4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theme="1" tint="0.14996795556505021"/>
      </left>
      <right style="thin">
        <color theme="1" tint="0.14996795556505021"/>
      </right>
      <top style="thin">
        <color theme="1" tint="0.14996795556505021"/>
      </top>
      <bottom/>
      <diagonal/>
    </border>
    <border>
      <left style="thin">
        <color theme="1" tint="0.14996795556505021"/>
      </left>
      <right style="thin">
        <color theme="1" tint="0.14996795556505021"/>
      </right>
      <top/>
      <bottom style="thin">
        <color theme="1" tint="0.14996795556505021"/>
      </bottom>
      <diagonal/>
    </border>
    <border>
      <left style="thin">
        <color theme="1" tint="0.14996795556505021"/>
      </left>
      <right style="thin">
        <color theme="1" tint="0.14996795556505021"/>
      </right>
      <top/>
      <bottom style="thin">
        <color indexed="64"/>
      </bottom>
      <diagonal/>
    </border>
    <border>
      <left style="thin">
        <color theme="1" tint="0.14996795556505021"/>
      </left>
      <right style="thin">
        <color theme="1" tint="0.14996795556505021"/>
      </right>
      <top style="thin">
        <color indexed="64"/>
      </top>
      <bottom style="thin">
        <color indexed="64"/>
      </bottom>
      <diagonal/>
    </border>
    <border>
      <left style="thin">
        <color theme="1" tint="0.14996795556505021"/>
      </left>
      <right style="thin">
        <color indexed="64"/>
      </right>
      <top style="thin">
        <color indexed="64"/>
      </top>
      <bottom style="thin">
        <color indexed="64"/>
      </bottom>
      <diagonal/>
    </border>
    <border>
      <left style="thin">
        <color theme="1" tint="0.14996795556505021"/>
      </left>
      <right/>
      <top style="thin">
        <color indexed="64"/>
      </top>
      <bottom/>
      <diagonal/>
    </border>
    <border>
      <left style="thin">
        <color theme="1" tint="0.14996795556505021"/>
      </left>
      <right/>
      <top/>
      <bottom style="thin">
        <color indexed="64"/>
      </bottom>
      <diagonal/>
    </border>
    <border>
      <left style="thin">
        <color theme="1" tint="0.14996795556505021"/>
      </left>
      <right/>
      <top style="thin">
        <color indexed="64"/>
      </top>
      <bottom style="thin">
        <color indexed="64"/>
      </bottom>
      <diagonal/>
    </border>
    <border>
      <left style="thin">
        <color theme="1" tint="4.9989318521683403E-2"/>
      </left>
      <right style="thin">
        <color indexed="64"/>
      </right>
      <top style="thin">
        <color indexed="64"/>
      </top>
      <bottom style="thin">
        <color indexed="64"/>
      </bottom>
      <diagonal/>
    </border>
    <border>
      <left/>
      <right/>
      <top/>
      <bottom style="thin">
        <color theme="1" tint="0.14996795556505021"/>
      </bottom>
      <diagonal/>
    </border>
    <border>
      <left/>
      <right/>
      <top style="thin">
        <color theme="1" tint="0.14996795556505021"/>
      </top>
      <bottom style="thin">
        <color indexed="64"/>
      </bottom>
      <diagonal/>
    </border>
    <border>
      <left/>
      <right/>
      <top style="thin">
        <color theme="1" tint="0.14996795556505021"/>
      </top>
      <bottom/>
      <diagonal/>
    </border>
    <border>
      <left style="thin">
        <color indexed="64"/>
      </left>
      <right/>
      <top style="thin">
        <color theme="1" tint="4.9989318521683403E-2"/>
      </top>
      <bottom/>
      <diagonal/>
    </border>
    <border>
      <left/>
      <right/>
      <top style="thin">
        <color theme="1" tint="4.9989318521683403E-2"/>
      </top>
      <bottom/>
      <diagonal/>
    </border>
    <border>
      <left/>
      <right style="thin">
        <color indexed="64"/>
      </right>
      <top style="thin">
        <color theme="1" tint="4.9989318521683403E-2"/>
      </top>
      <bottom/>
      <diagonal/>
    </border>
    <border>
      <left style="thin">
        <color indexed="64"/>
      </left>
      <right/>
      <top style="thin">
        <color indexed="64"/>
      </top>
      <bottom style="thin">
        <color theme="1" tint="4.9989318521683403E-2"/>
      </bottom>
      <diagonal/>
    </border>
    <border>
      <left/>
      <right/>
      <top style="thin">
        <color indexed="64"/>
      </top>
      <bottom style="thin">
        <color theme="1" tint="4.9989318521683403E-2"/>
      </bottom>
      <diagonal/>
    </border>
    <border>
      <left/>
      <right style="thin">
        <color indexed="64"/>
      </right>
      <top style="thin">
        <color indexed="64"/>
      </top>
      <bottom style="thin">
        <color theme="1" tint="4.9989318521683403E-2"/>
      </bottom>
      <diagonal/>
    </border>
    <border>
      <left style="thin">
        <color indexed="64"/>
      </left>
      <right style="thin">
        <color indexed="64"/>
      </right>
      <top style="thin">
        <color theme="1" tint="4.9989318521683403E-2"/>
      </top>
      <bottom/>
      <diagonal/>
    </border>
    <border>
      <left style="thin">
        <color indexed="64"/>
      </left>
      <right/>
      <top style="thin">
        <color theme="1" tint="4.9989318521683403E-2"/>
      </top>
      <bottom style="thin">
        <color indexed="64"/>
      </bottom>
      <diagonal/>
    </border>
    <border>
      <left/>
      <right style="thin">
        <color indexed="64"/>
      </right>
      <top style="thin">
        <color theme="1" tint="4.9989318521683403E-2"/>
      </top>
      <bottom style="thin">
        <color indexed="64"/>
      </bottom>
      <diagonal/>
    </border>
    <border>
      <left/>
      <right/>
      <top style="thin">
        <color theme="1" tint="4.9989318521683403E-2"/>
      </top>
      <bottom style="thin">
        <color indexed="64"/>
      </bottom>
      <diagonal/>
    </border>
    <border>
      <left style="thin">
        <color theme="1" tint="4.9989318521683403E-2"/>
      </left>
      <right/>
      <top style="thin">
        <color indexed="64"/>
      </top>
      <bottom style="thin">
        <color theme="1" tint="4.9989318521683403E-2"/>
      </bottom>
      <diagonal/>
    </border>
    <border>
      <left/>
      <right style="thin">
        <color theme="1" tint="4.9989318521683403E-2"/>
      </right>
      <top style="thin">
        <color indexed="64"/>
      </top>
      <bottom style="thin">
        <color theme="1" tint="4.9989318521683403E-2"/>
      </bottom>
      <diagonal/>
    </border>
    <border>
      <left style="thin">
        <color theme="1" tint="0.14996795556505021"/>
      </left>
      <right/>
      <top/>
      <bottom/>
      <diagonal/>
    </border>
    <border>
      <left style="thin">
        <color theme="1" tint="0.14996795556505021"/>
      </left>
      <right style="thin">
        <color indexed="64"/>
      </right>
      <top/>
      <bottom style="thin">
        <color indexed="64"/>
      </bottom>
      <diagonal/>
    </border>
    <border>
      <left style="thin">
        <color theme="1" tint="0.14996795556505021"/>
      </left>
      <right style="thin">
        <color indexed="64"/>
      </right>
      <top style="thin">
        <color indexed="64"/>
      </top>
      <bottom/>
      <diagonal/>
    </border>
    <border>
      <left style="thin">
        <color theme="1" tint="0.14996795556505021"/>
      </left>
      <right style="thin">
        <color indexed="64"/>
      </right>
      <top style="thin">
        <color theme="1" tint="0.14996795556505021"/>
      </top>
      <bottom/>
      <diagonal/>
    </border>
    <border>
      <left style="thin">
        <color theme="1" tint="0.14996795556505021"/>
      </left>
      <right style="thin">
        <color indexed="64"/>
      </right>
      <top/>
      <bottom style="thin">
        <color theme="1" tint="0.1499679555650502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84">
    <xf numFmtId="0" fontId="0" fillId="0" borderId="0" xfId="0"/>
    <xf numFmtId="0" fontId="0" fillId="0" borderId="0" xfId="0" applyFill="1"/>
    <xf numFmtId="0" fontId="0" fillId="2" borderId="0" xfId="0" applyFill="1"/>
    <xf numFmtId="0" fontId="3" fillId="2" borderId="0" xfId="0" applyFont="1" applyFill="1" applyAlignment="1">
      <alignment horizontal="left"/>
    </xf>
    <xf numFmtId="0" fontId="0" fillId="2" borderId="0" xfId="0" applyFill="1" applyAlignment="1">
      <alignment horizontal="left"/>
    </xf>
    <xf numFmtId="49" fontId="0" fillId="2" borderId="0" xfId="0" applyNumberFormat="1" applyFill="1"/>
    <xf numFmtId="0" fontId="0" fillId="2" borderId="0" xfId="0" applyFill="1" applyAlignment="1">
      <alignment horizontal="left" indent="1"/>
    </xf>
    <xf numFmtId="0" fontId="2" fillId="2" borderId="0" xfId="0" applyFont="1" applyFill="1" applyAlignment="1">
      <alignment horizontal="center"/>
    </xf>
    <xf numFmtId="0" fontId="0" fillId="2" borderId="0" xfId="0" applyFill="1" applyBorder="1"/>
    <xf numFmtId="0" fontId="16" fillId="2" borderId="0" xfId="0" applyFont="1" applyFill="1" applyBorder="1" applyAlignment="1">
      <alignment horizontal="center" vertical="center"/>
    </xf>
    <xf numFmtId="0" fontId="17" fillId="2" borderId="0" xfId="0" applyFont="1" applyFill="1"/>
    <xf numFmtId="3" fontId="0" fillId="0" borderId="1" xfId="0" applyNumberFormat="1" applyBorder="1" applyAlignment="1" applyProtection="1">
      <alignment horizontal="right"/>
      <protection locked="0"/>
    </xf>
    <xf numFmtId="3" fontId="0" fillId="0" borderId="2" xfId="0" applyNumberFormat="1" applyBorder="1" applyAlignment="1" applyProtection="1">
      <alignment horizontal="right"/>
      <protection locked="0"/>
    </xf>
    <xf numFmtId="3" fontId="0" fillId="0" borderId="0" xfId="0" applyNumberFormat="1" applyBorder="1" applyAlignment="1" applyProtection="1">
      <alignment horizontal="right"/>
      <protection locked="0"/>
    </xf>
    <xf numFmtId="3" fontId="0" fillId="0" borderId="0" xfId="0" applyNumberFormat="1" applyFill="1" applyBorder="1" applyAlignment="1" applyProtection="1">
      <alignment horizontal="right"/>
      <protection locked="0"/>
    </xf>
    <xf numFmtId="49" fontId="0" fillId="0" borderId="0" xfId="0" applyNumberFormat="1" applyAlignment="1">
      <alignment horizontal="right"/>
    </xf>
    <xf numFmtId="0" fontId="13" fillId="0" borderId="0" xfId="0" applyFont="1" applyFill="1" applyAlignment="1">
      <alignment horizontal="left"/>
    </xf>
    <xf numFmtId="0" fontId="10" fillId="0" borderId="0" xfId="0" applyFont="1" applyFill="1" applyAlignment="1">
      <alignment horizontal="left"/>
    </xf>
    <xf numFmtId="0" fontId="0" fillId="2" borderId="0" xfId="0" applyFill="1" applyBorder="1" applyAlignment="1" applyProtection="1">
      <alignment horizontal="left"/>
    </xf>
    <xf numFmtId="0" fontId="0" fillId="2" borderId="0" xfId="0" applyFill="1" applyBorder="1" applyProtection="1"/>
    <xf numFmtId="0" fontId="0" fillId="2" borderId="0" xfId="0" applyNumberFormat="1" applyFill="1" applyBorder="1" applyProtection="1"/>
    <xf numFmtId="0" fontId="0" fillId="2" borderId="0" xfId="0" applyNumberFormat="1" applyFill="1" applyProtection="1"/>
    <xf numFmtId="1" fontId="0" fillId="2" borderId="3" xfId="0" applyNumberFormat="1" applyFill="1" applyBorder="1" applyProtection="1"/>
    <xf numFmtId="0" fontId="21" fillId="2" borderId="0" xfId="0" applyFont="1" applyFill="1" applyAlignment="1" applyProtection="1">
      <alignment horizontal="left" vertical="top" wrapText="1"/>
    </xf>
    <xf numFmtId="3" fontId="10" fillId="0" borderId="1" xfId="0" applyNumberFormat="1" applyFont="1" applyFill="1" applyBorder="1" applyAlignment="1" applyProtection="1">
      <alignment horizontal="right"/>
      <protection locked="0"/>
    </xf>
    <xf numFmtId="3" fontId="10" fillId="0" borderId="4" xfId="0" applyNumberFormat="1" applyFont="1" applyFill="1" applyBorder="1" applyAlignment="1" applyProtection="1">
      <alignment horizontal="right"/>
      <protection locked="0"/>
    </xf>
    <xf numFmtId="3" fontId="10" fillId="0" borderId="4" xfId="0" applyNumberFormat="1" applyFont="1" applyFill="1" applyBorder="1" applyAlignment="1" applyProtection="1">
      <alignment horizontal="right" wrapText="1"/>
      <protection locked="0"/>
    </xf>
    <xf numFmtId="3" fontId="10" fillId="0" borderId="4" xfId="0" applyNumberFormat="1" applyFont="1" applyBorder="1" applyAlignment="1" applyProtection="1">
      <alignment horizontal="right"/>
      <protection locked="0"/>
    </xf>
    <xf numFmtId="0" fontId="0" fillId="2" borderId="0" xfId="0" applyFill="1" applyProtection="1"/>
    <xf numFmtId="0" fontId="0" fillId="2" borderId="0" xfId="0" applyNumberFormat="1" applyFill="1" applyBorder="1" applyAlignment="1" applyProtection="1"/>
    <xf numFmtId="49" fontId="3" fillId="2" borderId="0" xfId="0" applyNumberFormat="1" applyFont="1" applyFill="1" applyAlignment="1">
      <alignment horizontal="center"/>
    </xf>
    <xf numFmtId="3" fontId="4" fillId="0" borderId="6" xfId="0" applyNumberFormat="1" applyFont="1" applyBorder="1" applyAlignment="1" applyProtection="1">
      <alignment horizontal="right"/>
      <protection locked="0"/>
    </xf>
    <xf numFmtId="3" fontId="4" fillId="0" borderId="0" xfId="0" applyNumberFormat="1" applyFont="1" applyFill="1" applyBorder="1" applyAlignment="1" applyProtection="1">
      <alignment horizontal="center"/>
    </xf>
    <xf numFmtId="3" fontId="4" fillId="0" borderId="6" xfId="0" applyNumberFormat="1" applyFont="1" applyFill="1" applyBorder="1" applyAlignment="1" applyProtection="1">
      <alignment horizontal="center"/>
      <protection locked="0"/>
    </xf>
    <xf numFmtId="3" fontId="4" fillId="0" borderId="5" xfId="0" applyNumberFormat="1" applyFont="1" applyFill="1" applyBorder="1" applyAlignment="1" applyProtection="1">
      <alignment horizontal="center"/>
      <protection locked="0"/>
    </xf>
    <xf numFmtId="3" fontId="4" fillId="0" borderId="7" xfId="0" applyNumberFormat="1" applyFont="1" applyBorder="1" applyAlignment="1" applyProtection="1">
      <alignment horizontal="right"/>
      <protection locked="0"/>
    </xf>
    <xf numFmtId="0" fontId="0" fillId="0" borderId="0" xfId="0" applyProtection="1"/>
    <xf numFmtId="3" fontId="6" fillId="0" borderId="0" xfId="0" applyNumberFormat="1" applyFont="1" applyFill="1" applyBorder="1" applyAlignment="1" applyProtection="1">
      <alignment horizontal="center"/>
    </xf>
    <xf numFmtId="0" fontId="0" fillId="0" borderId="0" xfId="0" applyBorder="1" applyAlignment="1" applyProtection="1">
      <alignment horizontal="center"/>
    </xf>
    <xf numFmtId="0" fontId="4" fillId="0" borderId="0" xfId="0" applyFont="1" applyBorder="1" applyAlignment="1" applyProtection="1">
      <alignment wrapText="1"/>
    </xf>
    <xf numFmtId="3" fontId="4" fillId="0" borderId="0" xfId="0" applyNumberFormat="1" applyFont="1" applyBorder="1" applyAlignment="1" applyProtection="1">
      <alignment horizontal="center"/>
    </xf>
    <xf numFmtId="3" fontId="6" fillId="0" borderId="0" xfId="0" applyNumberFormat="1" applyFont="1" applyBorder="1" applyProtection="1"/>
    <xf numFmtId="0" fontId="8" fillId="0" borderId="0" xfId="0" applyFont="1" applyBorder="1" applyProtection="1"/>
    <xf numFmtId="0" fontId="8" fillId="0" borderId="0" xfId="0" applyFont="1" applyProtection="1"/>
    <xf numFmtId="1" fontId="0" fillId="3" borderId="5" xfId="0" applyNumberFormat="1" applyFill="1" applyBorder="1" applyProtection="1"/>
    <xf numFmtId="1" fontId="0" fillId="3" borderId="6" xfId="0" applyNumberFormat="1" applyFill="1" applyBorder="1" applyProtection="1"/>
    <xf numFmtId="3" fontId="3" fillId="2" borderId="0" xfId="0" applyNumberFormat="1" applyFont="1" applyFill="1" applyBorder="1"/>
    <xf numFmtId="3" fontId="3" fillId="2" borderId="0" xfId="0" applyNumberFormat="1" applyFont="1" applyFill="1"/>
    <xf numFmtId="0" fontId="3" fillId="2" borderId="0" xfId="0" applyNumberFormat="1" applyFont="1" applyFill="1" applyBorder="1" applyProtection="1"/>
    <xf numFmtId="3" fontId="0" fillId="2" borderId="0" xfId="0" applyNumberFormat="1" applyFill="1" applyBorder="1" applyProtection="1"/>
    <xf numFmtId="3" fontId="0" fillId="2" borderId="0" xfId="0" applyNumberFormat="1" applyFill="1" applyProtection="1"/>
    <xf numFmtId="49" fontId="3" fillId="2" borderId="0" xfId="0" applyNumberFormat="1" applyFont="1" applyFill="1" applyAlignment="1" applyProtection="1">
      <alignment horizontal="center"/>
    </xf>
    <xf numFmtId="3" fontId="0" fillId="0" borderId="5" xfId="0" applyNumberFormat="1" applyFill="1" applyBorder="1" applyAlignment="1" applyProtection="1">
      <alignment horizontal="right"/>
      <protection locked="0"/>
    </xf>
    <xf numFmtId="49" fontId="3" fillId="0" borderId="0" xfId="0" applyNumberFormat="1" applyFont="1" applyFill="1" applyBorder="1" applyAlignment="1" applyProtection="1">
      <alignment horizontal="right"/>
    </xf>
    <xf numFmtId="0" fontId="10" fillId="0" borderId="0" xfId="0" applyFont="1" applyFill="1" applyBorder="1" applyProtection="1"/>
    <xf numFmtId="0" fontId="0" fillId="0" borderId="0" xfId="0" applyFill="1" applyBorder="1" applyProtection="1"/>
    <xf numFmtId="3" fontId="0" fillId="0" borderId="0" xfId="0" applyNumberFormat="1" applyBorder="1" applyProtection="1"/>
    <xf numFmtId="4" fontId="0" fillId="0" borderId="0" xfId="0" applyNumberFormat="1" applyBorder="1" applyProtection="1"/>
    <xf numFmtId="4" fontId="0" fillId="0" borderId="0" xfId="0" applyNumberFormat="1" applyBorder="1" applyAlignment="1" applyProtection="1">
      <alignment shrinkToFit="1"/>
    </xf>
    <xf numFmtId="0" fontId="3" fillId="2" borderId="0" xfId="0" applyFont="1" applyFill="1" applyAlignment="1" applyProtection="1">
      <alignment horizontal="right" vertical="top"/>
    </xf>
    <xf numFmtId="0" fontId="0" fillId="2" borderId="0" xfId="0" applyFill="1" applyAlignment="1" applyProtection="1">
      <alignment vertical="top"/>
    </xf>
    <xf numFmtId="0" fontId="19" fillId="2" borderId="0" xfId="0" applyFont="1" applyFill="1" applyAlignment="1">
      <alignment horizontal="center"/>
    </xf>
    <xf numFmtId="3" fontId="19" fillId="2" borderId="0" xfId="0" applyNumberFormat="1" applyFont="1" applyFill="1" applyAlignment="1">
      <alignment horizontal="center"/>
    </xf>
    <xf numFmtId="3" fontId="0" fillId="4" borderId="1" xfId="0" applyNumberFormat="1" applyFill="1" applyBorder="1" applyAlignment="1" applyProtection="1"/>
    <xf numFmtId="0" fontId="0" fillId="5" borderId="0" xfId="0" applyFill="1" applyAlignment="1" applyProtection="1">
      <alignment vertical="top"/>
    </xf>
    <xf numFmtId="0" fontId="0" fillId="6" borderId="0" xfId="0" applyFill="1" applyAlignment="1" applyProtection="1">
      <alignment vertical="top"/>
    </xf>
    <xf numFmtId="3" fontId="0" fillId="2" borderId="0" xfId="0" applyNumberFormat="1" applyFill="1" applyBorder="1"/>
    <xf numFmtId="49" fontId="3" fillId="2" borderId="0" xfId="0" applyNumberFormat="1" applyFont="1" applyFill="1" applyBorder="1" applyAlignment="1">
      <alignment horizontal="center"/>
    </xf>
    <xf numFmtId="49" fontId="0" fillId="2" borderId="0" xfId="0" applyNumberFormat="1" applyFill="1" applyBorder="1" applyProtection="1"/>
    <xf numFmtId="49" fontId="0" fillId="2" borderId="0" xfId="0" applyNumberFormat="1" applyFill="1" applyBorder="1"/>
    <xf numFmtId="0" fontId="0" fillId="2" borderId="0" xfId="0" applyFill="1" applyBorder="1" applyAlignment="1" applyProtection="1"/>
    <xf numFmtId="0" fontId="0" fillId="0" borderId="0" xfId="0" applyAlignment="1" applyProtection="1"/>
    <xf numFmtId="164" fontId="0" fillId="2" borderId="0" xfId="0" applyNumberFormat="1" applyFill="1" applyBorder="1" applyProtection="1"/>
    <xf numFmtId="0" fontId="0" fillId="2" borderId="0" xfId="0" applyFill="1" applyAlignment="1" applyProtection="1">
      <alignment horizontal="left" indent="1"/>
    </xf>
    <xf numFmtId="0" fontId="4" fillId="0" borderId="0" xfId="0" applyFont="1" applyBorder="1" applyAlignment="1" applyProtection="1">
      <alignment horizontal="left"/>
    </xf>
    <xf numFmtId="0" fontId="7" fillId="2" borderId="6" xfId="0" applyFont="1" applyFill="1" applyBorder="1" applyAlignment="1" applyProtection="1">
      <alignment horizontal="center"/>
    </xf>
    <xf numFmtId="0" fontId="5" fillId="0" borderId="0" xfId="0" applyFont="1" applyAlignment="1" applyProtection="1">
      <alignment horizontal="center"/>
    </xf>
    <xf numFmtId="0" fontId="3" fillId="2" borderId="0" xfId="0" applyFont="1" applyFill="1" applyAlignment="1" applyProtection="1">
      <alignment horizontal="left"/>
    </xf>
    <xf numFmtId="0" fontId="8" fillId="0" borderId="0" xfId="0" applyFont="1" applyAlignment="1" applyProtection="1">
      <alignment horizontal="center" vertical="top"/>
    </xf>
    <xf numFmtId="0" fontId="4" fillId="0" borderId="0" xfId="0" applyFont="1" applyBorder="1" applyProtection="1"/>
    <xf numFmtId="0" fontId="8" fillId="2" borderId="6" xfId="0" applyFont="1" applyFill="1" applyBorder="1" applyAlignment="1" applyProtection="1">
      <alignment horizontal="center"/>
    </xf>
    <xf numFmtId="0" fontId="8" fillId="2" borderId="5" xfId="0" applyFont="1" applyFill="1" applyBorder="1" applyAlignment="1" applyProtection="1">
      <alignment horizontal="center"/>
    </xf>
    <xf numFmtId="0" fontId="8" fillId="0" borderId="0" xfId="0" applyFont="1" applyAlignment="1" applyProtection="1"/>
    <xf numFmtId="0" fontId="7" fillId="0" borderId="0" xfId="0" applyFont="1" applyAlignment="1" applyProtection="1"/>
    <xf numFmtId="0" fontId="7" fillId="0" borderId="0" xfId="0" applyFont="1" applyProtection="1"/>
    <xf numFmtId="0" fontId="0" fillId="0" borderId="0" xfId="0" applyAlignment="1" applyProtection="1">
      <alignment horizontal="center"/>
    </xf>
    <xf numFmtId="0" fontId="3" fillId="2" borderId="0" xfId="0" applyFont="1" applyFill="1" applyProtection="1"/>
    <xf numFmtId="0" fontId="0" fillId="0" borderId="0" xfId="0" applyFill="1" applyProtection="1"/>
    <xf numFmtId="49" fontId="3" fillId="4" borderId="11" xfId="0" applyNumberFormat="1" applyFont="1" applyFill="1" applyBorder="1" applyAlignment="1" applyProtection="1">
      <alignment horizontal="center"/>
    </xf>
    <xf numFmtId="0" fontId="0" fillId="4" borderId="1" xfId="0" applyFill="1" applyBorder="1" applyProtection="1"/>
    <xf numFmtId="0" fontId="3" fillId="4" borderId="1" xfId="0" applyFont="1" applyFill="1" applyBorder="1" applyProtection="1"/>
    <xf numFmtId="0" fontId="3" fillId="0" borderId="0" xfId="0" applyFont="1" applyFill="1" applyBorder="1" applyProtection="1"/>
    <xf numFmtId="3" fontId="0" fillId="0" borderId="0" xfId="0" applyNumberFormat="1" applyFill="1" applyBorder="1" applyProtection="1"/>
    <xf numFmtId="4" fontId="0" fillId="0" borderId="0" xfId="0" applyNumberFormat="1" applyFill="1" applyBorder="1" applyProtection="1"/>
    <xf numFmtId="4" fontId="0" fillId="0" borderId="0" xfId="0" applyNumberFormat="1" applyFill="1" applyBorder="1" applyAlignment="1" applyProtection="1">
      <alignment shrinkToFit="1"/>
    </xf>
    <xf numFmtId="0" fontId="3" fillId="2" borderId="0" xfId="0" applyFont="1" applyFill="1" applyAlignment="1" applyProtection="1">
      <alignment horizontal="right"/>
    </xf>
    <xf numFmtId="0" fontId="0" fillId="2" borderId="0" xfId="0" applyFill="1" applyAlignment="1" applyProtection="1">
      <alignment horizontal="right"/>
    </xf>
    <xf numFmtId="0" fontId="3" fillId="2" borderId="0" xfId="0" applyFont="1" applyFill="1" applyAlignment="1" applyProtection="1">
      <alignment horizontal="right" vertical="top" wrapText="1"/>
    </xf>
    <xf numFmtId="0" fontId="5" fillId="0" borderId="0" xfId="0" applyFont="1" applyAlignment="1" applyProtection="1">
      <alignment horizontal="center" vertical="center"/>
    </xf>
    <xf numFmtId="0" fontId="3" fillId="2" borderId="0" xfId="0" applyFont="1" applyFill="1" applyAlignment="1" applyProtection="1">
      <alignment horizontal="left" vertical="center"/>
    </xf>
    <xf numFmtId="0" fontId="0" fillId="2" borderId="0" xfId="0" applyFill="1" applyAlignment="1" applyProtection="1">
      <alignment horizontal="center" vertical="center"/>
    </xf>
    <xf numFmtId="0" fontId="0" fillId="2" borderId="0" xfId="0" applyFill="1" applyBorder="1" applyAlignment="1" applyProtection="1">
      <alignment horizontal="left" vertical="center"/>
    </xf>
    <xf numFmtId="0" fontId="0" fillId="2" borderId="0" xfId="0" applyFill="1" applyAlignment="1" applyProtection="1">
      <alignment horizontal="left" vertical="center"/>
    </xf>
    <xf numFmtId="0" fontId="3" fillId="2" borderId="0" xfId="0" applyFont="1" applyFill="1" applyBorder="1" applyProtection="1"/>
    <xf numFmtId="0" fontId="3" fillId="2" borderId="3" xfId="0" applyFont="1" applyFill="1" applyBorder="1" applyProtection="1"/>
    <xf numFmtId="0" fontId="3" fillId="2" borderId="0" xfId="0" applyFont="1" applyFill="1" applyBorder="1" applyAlignment="1" applyProtection="1">
      <alignment horizontal="left"/>
    </xf>
    <xf numFmtId="0" fontId="3" fillId="2" borderId="1" xfId="0" applyFont="1" applyFill="1" applyBorder="1" applyAlignment="1" applyProtection="1">
      <alignment horizontal="left"/>
    </xf>
    <xf numFmtId="0" fontId="3" fillId="2" borderId="3" xfId="0" applyFont="1" applyFill="1" applyBorder="1" applyAlignment="1" applyProtection="1">
      <alignment horizontal="left"/>
    </xf>
    <xf numFmtId="49" fontId="3" fillId="0" borderId="0" xfId="0" applyNumberFormat="1" applyFont="1" applyAlignment="1" applyProtection="1">
      <alignment horizontal="right"/>
    </xf>
    <xf numFmtId="0" fontId="16" fillId="0" borderId="0" xfId="0" applyFont="1" applyProtection="1"/>
    <xf numFmtId="0" fontId="16" fillId="0" borderId="0" xfId="0" applyFont="1" applyBorder="1" applyProtection="1"/>
    <xf numFmtId="0" fontId="12" fillId="0" borderId="0" xfId="0" applyFont="1" applyAlignment="1" applyProtection="1">
      <alignment horizontal="center" wrapText="1"/>
    </xf>
    <xf numFmtId="0" fontId="0" fillId="0" borderId="0" xfId="0" applyBorder="1" applyProtection="1"/>
    <xf numFmtId="0" fontId="3" fillId="2" borderId="0" xfId="0" applyNumberFormat="1" applyFont="1" applyFill="1" applyAlignment="1" applyProtection="1">
      <alignment horizontal="right"/>
    </xf>
    <xf numFmtId="0" fontId="3" fillId="2" borderId="0" xfId="0" applyNumberFormat="1" applyFont="1" applyFill="1" applyAlignment="1" applyProtection="1">
      <alignment horizontal="left"/>
    </xf>
    <xf numFmtId="0" fontId="3" fillId="2" borderId="0" xfId="0" applyNumberFormat="1" applyFont="1" applyFill="1" applyAlignment="1" applyProtection="1">
      <alignment horizontal="center"/>
    </xf>
    <xf numFmtId="0" fontId="3" fillId="0" borderId="0" xfId="0" applyFont="1" applyFill="1" applyBorder="1" applyAlignment="1" applyProtection="1">
      <alignment horizontal="left"/>
    </xf>
    <xf numFmtId="0" fontId="0" fillId="2" borderId="0" xfId="0" applyNumberFormat="1" applyFill="1" applyAlignment="1" applyProtection="1">
      <alignment horizontal="right"/>
    </xf>
    <xf numFmtId="0" fontId="10" fillId="2" borderId="0" xfId="0" applyNumberFormat="1" applyFont="1" applyFill="1" applyBorder="1" applyAlignment="1" applyProtection="1">
      <alignment horizontal="left"/>
    </xf>
    <xf numFmtId="0" fontId="10" fillId="2" borderId="3" xfId="0" applyNumberFormat="1" applyFont="1" applyFill="1" applyBorder="1" applyAlignment="1" applyProtection="1">
      <alignment horizontal="left"/>
    </xf>
    <xf numFmtId="164" fontId="0" fillId="0" borderId="0" xfId="0" applyNumberFormat="1" applyFill="1" applyBorder="1" applyAlignment="1" applyProtection="1">
      <alignment horizontal="left"/>
    </xf>
    <xf numFmtId="49" fontId="10" fillId="0" borderId="0" xfId="0" applyNumberFormat="1" applyFont="1" applyFill="1" applyBorder="1" applyAlignment="1" applyProtection="1">
      <alignment horizontal="right"/>
    </xf>
    <xf numFmtId="0" fontId="0" fillId="2" borderId="3" xfId="0" applyNumberFormat="1" applyFill="1" applyBorder="1" applyAlignment="1" applyProtection="1">
      <alignment horizontal="left"/>
    </xf>
    <xf numFmtId="0" fontId="0" fillId="2" borderId="3" xfId="0" applyFill="1" applyBorder="1" applyAlignment="1" applyProtection="1">
      <alignment horizontal="left"/>
    </xf>
    <xf numFmtId="0" fontId="2" fillId="0" borderId="0" xfId="0" applyFont="1" applyFill="1" applyBorder="1" applyProtection="1"/>
    <xf numFmtId="0" fontId="10" fillId="2" borderId="0" xfId="0" applyNumberFormat="1" applyFont="1" applyFill="1" applyAlignment="1" applyProtection="1">
      <alignment horizontal="right"/>
    </xf>
    <xf numFmtId="0" fontId="3" fillId="2" borderId="0" xfId="0" applyNumberFormat="1" applyFont="1" applyFill="1" applyBorder="1" applyAlignment="1" applyProtection="1">
      <alignment horizontal="center"/>
    </xf>
    <xf numFmtId="0" fontId="0" fillId="2" borderId="0" xfId="0" applyNumberFormat="1" applyFill="1" applyBorder="1" applyAlignment="1" applyProtection="1">
      <alignment horizontal="left"/>
    </xf>
    <xf numFmtId="0" fontId="0" fillId="0" borderId="0" xfId="0" applyFill="1" applyBorder="1" applyAlignment="1" applyProtection="1">
      <alignment horizontal="left"/>
    </xf>
    <xf numFmtId="49" fontId="10" fillId="0" borderId="0" xfId="0" applyNumberFormat="1" applyFont="1" applyFill="1" applyAlignment="1" applyProtection="1">
      <alignment horizontal="right"/>
    </xf>
    <xf numFmtId="0" fontId="10" fillId="0" borderId="0" xfId="0" applyFont="1" applyFill="1" applyProtection="1"/>
    <xf numFmtId="0" fontId="0" fillId="0" borderId="0" xfId="0" applyAlignment="1" applyProtection="1">
      <alignment horizontal="right"/>
    </xf>
    <xf numFmtId="0" fontId="3" fillId="0" borderId="0" xfId="0" applyFont="1" applyAlignment="1" applyProtection="1">
      <alignment horizontal="center"/>
    </xf>
    <xf numFmtId="0" fontId="3" fillId="2" borderId="0" xfId="0" applyFont="1" applyFill="1" applyAlignment="1" applyProtection="1">
      <alignment horizontal="center"/>
    </xf>
    <xf numFmtId="49" fontId="3" fillId="2" borderId="0" xfId="0" applyNumberFormat="1" applyFont="1" applyFill="1" applyAlignment="1" applyProtection="1">
      <alignment horizontal="right"/>
    </xf>
    <xf numFmtId="0" fontId="10" fillId="2" borderId="0" xfId="0" applyFont="1" applyFill="1" applyAlignment="1" applyProtection="1">
      <alignment horizontal="left"/>
    </xf>
    <xf numFmtId="0" fontId="10" fillId="2" borderId="0" xfId="0" applyFont="1" applyFill="1" applyAlignment="1" applyProtection="1">
      <alignment horizontal="right"/>
    </xf>
    <xf numFmtId="3" fontId="3" fillId="0" borderId="2" xfId="0" applyNumberFormat="1" applyFont="1" applyBorder="1" applyAlignment="1" applyProtection="1">
      <alignment horizontal="right"/>
    </xf>
    <xf numFmtId="49" fontId="10" fillId="2" borderId="0" xfId="0" applyNumberFormat="1" applyFont="1" applyFill="1" applyAlignment="1" applyProtection="1">
      <alignment horizontal="right"/>
    </xf>
    <xf numFmtId="49" fontId="14" fillId="2" borderId="0" xfId="0" applyNumberFormat="1" applyFont="1" applyFill="1" applyAlignment="1" applyProtection="1">
      <alignment horizontal="right"/>
    </xf>
    <xf numFmtId="0" fontId="13" fillId="2" borderId="0" xfId="0" applyFont="1" applyFill="1" applyAlignment="1" applyProtection="1">
      <alignment horizontal="left"/>
    </xf>
    <xf numFmtId="0" fontId="0" fillId="2" borderId="0" xfId="0" applyFill="1" applyBorder="1" applyAlignment="1" applyProtection="1">
      <alignment horizontal="right"/>
    </xf>
    <xf numFmtId="3" fontId="0" fillId="2" borderId="3" xfId="0" applyNumberFormat="1" applyFill="1" applyBorder="1" applyProtection="1"/>
    <xf numFmtId="0" fontId="19" fillId="2" borderId="0" xfId="0" applyFont="1" applyFill="1" applyAlignment="1" applyProtection="1">
      <alignment horizontal="left"/>
    </xf>
    <xf numFmtId="0" fontId="17" fillId="2" borderId="0" xfId="0" applyFont="1" applyFill="1" applyProtection="1"/>
    <xf numFmtId="3" fontId="19" fillId="0" borderId="1" xfId="0" applyNumberFormat="1" applyFont="1" applyBorder="1" applyAlignment="1" applyProtection="1">
      <alignment horizontal="right"/>
    </xf>
    <xf numFmtId="0" fontId="0" fillId="0" borderId="0" xfId="0" applyBorder="1" applyAlignment="1" applyProtection="1"/>
    <xf numFmtId="0" fontId="12" fillId="0" borderId="0" xfId="0" applyFont="1" applyAlignment="1" applyProtection="1">
      <alignment horizontal="right" vertical="top"/>
    </xf>
    <xf numFmtId="0" fontId="11" fillId="0" borderId="0" xfId="0" applyFont="1" applyAlignment="1" applyProtection="1">
      <alignment horizontal="center"/>
    </xf>
    <xf numFmtId="0" fontId="11" fillId="0" borderId="0" xfId="0" applyFont="1" applyAlignment="1" applyProtection="1">
      <alignment horizontal="right"/>
    </xf>
    <xf numFmtId="49" fontId="4" fillId="0" borderId="0" xfId="0" applyNumberFormat="1" applyFont="1" applyAlignment="1" applyProtection="1">
      <alignment horizontal="right"/>
    </xf>
    <xf numFmtId="0" fontId="11" fillId="0" borderId="0" xfId="0" applyFont="1" applyAlignment="1" applyProtection="1">
      <alignment horizontal="left"/>
    </xf>
    <xf numFmtId="3" fontId="0" fillId="0" borderId="0" xfId="0" applyNumberFormat="1" applyAlignment="1" applyProtection="1">
      <alignment horizontal="right"/>
    </xf>
    <xf numFmtId="0" fontId="0" fillId="2" borderId="0" xfId="0" applyFill="1" applyAlignment="1" applyProtection="1">
      <alignment horizontal="left"/>
    </xf>
    <xf numFmtId="49" fontId="4" fillId="2" borderId="0" xfId="0" applyNumberFormat="1" applyFont="1" applyFill="1" applyAlignment="1" applyProtection="1">
      <alignment horizontal="right"/>
    </xf>
    <xf numFmtId="3" fontId="0" fillId="2" borderId="0" xfId="0" applyNumberFormat="1" applyFill="1" applyAlignment="1" applyProtection="1">
      <alignment horizontal="right"/>
    </xf>
    <xf numFmtId="49" fontId="4" fillId="2" borderId="0" xfId="0" applyNumberFormat="1" applyFont="1" applyFill="1" applyBorder="1" applyAlignment="1" applyProtection="1">
      <alignment horizontal="right"/>
    </xf>
    <xf numFmtId="3" fontId="0" fillId="2" borderId="0" xfId="0" applyNumberFormat="1" applyFill="1" applyBorder="1" applyAlignment="1" applyProtection="1">
      <alignment horizontal="right"/>
    </xf>
    <xf numFmtId="0" fontId="0" fillId="0" borderId="0" xfId="0" applyAlignment="1" applyProtection="1">
      <alignment horizontal="right" vertical="top"/>
    </xf>
    <xf numFmtId="0" fontId="0" fillId="0" borderId="0" xfId="0" applyAlignment="1" applyProtection="1">
      <alignment horizontal="left"/>
    </xf>
    <xf numFmtId="49" fontId="3" fillId="2" borderId="0" xfId="0" applyNumberFormat="1" applyFont="1" applyFill="1" applyBorder="1" applyAlignment="1" applyProtection="1">
      <alignment horizontal="right" vertical="top"/>
    </xf>
    <xf numFmtId="49" fontId="4" fillId="2" borderId="11" xfId="0" applyNumberFormat="1" applyFont="1" applyFill="1" applyBorder="1" applyAlignment="1" applyProtection="1">
      <alignment horizontal="right"/>
    </xf>
    <xf numFmtId="49" fontId="0" fillId="2" borderId="0" xfId="0" applyNumberFormat="1" applyFill="1" applyBorder="1" applyAlignment="1" applyProtection="1">
      <alignment horizontal="left"/>
    </xf>
    <xf numFmtId="49" fontId="3" fillId="2" borderId="1" xfId="0" applyNumberFormat="1" applyFont="1" applyFill="1" applyBorder="1" applyAlignment="1" applyProtection="1">
      <alignment horizontal="right" vertical="top"/>
    </xf>
    <xf numFmtId="0" fontId="3" fillId="2" borderId="0" xfId="0" applyFont="1" applyFill="1" applyBorder="1" applyAlignment="1" applyProtection="1">
      <alignment horizontal="right"/>
    </xf>
    <xf numFmtId="49" fontId="3" fillId="2" borderId="3" xfId="0" applyNumberFormat="1" applyFont="1" applyFill="1" applyBorder="1" applyAlignment="1" applyProtection="1">
      <alignment horizontal="right" vertical="top"/>
    </xf>
    <xf numFmtId="49" fontId="4" fillId="2" borderId="12" xfId="0" applyNumberFormat="1" applyFont="1" applyFill="1" applyBorder="1" applyAlignment="1" applyProtection="1">
      <alignment horizontal="right"/>
    </xf>
    <xf numFmtId="3" fontId="0" fillId="2" borderId="3" xfId="0" applyNumberFormat="1" applyFill="1" applyBorder="1" applyAlignment="1" applyProtection="1">
      <alignment horizontal="right"/>
    </xf>
    <xf numFmtId="0" fontId="0" fillId="0" borderId="0" xfId="0" applyFill="1" applyAlignment="1" applyProtection="1"/>
    <xf numFmtId="0" fontId="0" fillId="2" borderId="0" xfId="0" applyFill="1" applyBorder="1" applyAlignment="1" applyProtection="1">
      <alignment horizontal="right" vertical="top"/>
    </xf>
    <xf numFmtId="0" fontId="0" fillId="2" borderId="1" xfId="0" applyFill="1" applyBorder="1" applyAlignment="1" applyProtection="1">
      <alignment horizontal="right" vertical="top"/>
    </xf>
    <xf numFmtId="0" fontId="0" fillId="2" borderId="3" xfId="0" applyFill="1" applyBorder="1" applyAlignment="1" applyProtection="1">
      <alignment horizontal="left" vertical="top"/>
    </xf>
    <xf numFmtId="0" fontId="0" fillId="2" borderId="3" xfId="0" applyFill="1" applyBorder="1" applyAlignment="1" applyProtection="1">
      <alignment horizontal="right" vertical="top"/>
    </xf>
    <xf numFmtId="0" fontId="3" fillId="2" borderId="3" xfId="0" applyFont="1" applyFill="1" applyBorder="1" applyAlignment="1" applyProtection="1">
      <alignment horizontal="right" vertical="top"/>
    </xf>
    <xf numFmtId="49" fontId="3" fillId="2" borderId="3" xfId="0" applyNumberFormat="1" applyFont="1" applyFill="1" applyBorder="1" applyAlignment="1" applyProtection="1">
      <alignment horizontal="right"/>
    </xf>
    <xf numFmtId="49" fontId="3" fillId="2" borderId="3" xfId="0" applyNumberFormat="1" applyFont="1" applyFill="1" applyBorder="1" applyAlignment="1" applyProtection="1">
      <alignment horizontal="left"/>
    </xf>
    <xf numFmtId="49" fontId="0" fillId="2" borderId="3" xfId="0" applyNumberFormat="1" applyFill="1" applyBorder="1" applyAlignment="1" applyProtection="1">
      <alignment horizontal="left"/>
    </xf>
    <xf numFmtId="0" fontId="3" fillId="2" borderId="1" xfId="0" applyFont="1" applyFill="1" applyBorder="1" applyAlignment="1" applyProtection="1">
      <alignment horizontal="right" wrapText="1"/>
    </xf>
    <xf numFmtId="0" fontId="3" fillId="2" borderId="1" xfId="0" applyFont="1" applyFill="1" applyBorder="1" applyAlignment="1" applyProtection="1">
      <alignment horizontal="left" wrapText="1"/>
    </xf>
    <xf numFmtId="49" fontId="4" fillId="2" borderId="8" xfId="0" applyNumberFormat="1" applyFont="1" applyFill="1" applyBorder="1" applyAlignment="1" applyProtection="1">
      <alignment horizontal="right"/>
    </xf>
    <xf numFmtId="49" fontId="0" fillId="2" borderId="1" xfId="0" applyNumberFormat="1" applyFill="1" applyBorder="1" applyAlignment="1" applyProtection="1">
      <alignment horizontal="left"/>
    </xf>
    <xf numFmtId="3" fontId="0" fillId="2" borderId="1" xfId="0" applyNumberFormat="1" applyFill="1" applyBorder="1" applyAlignment="1" applyProtection="1">
      <alignment horizontal="right"/>
    </xf>
    <xf numFmtId="0" fontId="3" fillId="2" borderId="1" xfId="0" applyFont="1" applyFill="1" applyBorder="1" applyAlignment="1" applyProtection="1">
      <alignment horizontal="right"/>
    </xf>
    <xf numFmtId="0" fontId="0" fillId="2" borderId="11" xfId="0" applyFill="1" applyBorder="1" applyAlignment="1" applyProtection="1">
      <alignment horizontal="left"/>
    </xf>
    <xf numFmtId="0" fontId="0" fillId="2" borderId="0" xfId="0" applyFill="1" applyBorder="1" applyAlignment="1" applyProtection="1">
      <alignment vertical="top"/>
    </xf>
    <xf numFmtId="49" fontId="4" fillId="2" borderId="11" xfId="0" applyNumberFormat="1" applyFont="1" applyFill="1" applyBorder="1" applyAlignment="1" applyProtection="1">
      <alignment horizontal="right" vertical="top"/>
    </xf>
    <xf numFmtId="0" fontId="0" fillId="2" borderId="0" xfId="0" applyFill="1" applyBorder="1" applyAlignment="1" applyProtection="1">
      <alignment horizontal="left" vertical="top"/>
    </xf>
    <xf numFmtId="3" fontId="0" fillId="2" borderId="0" xfId="0" applyNumberFormat="1" applyFill="1" applyBorder="1" applyAlignment="1" applyProtection="1">
      <alignment horizontal="right" vertical="top"/>
    </xf>
    <xf numFmtId="0" fontId="0" fillId="0" borderId="0" xfId="0" applyAlignment="1" applyProtection="1">
      <alignment vertical="top"/>
    </xf>
    <xf numFmtId="0" fontId="0" fillId="2" borderId="1" xfId="0" applyFill="1" applyBorder="1" applyAlignment="1" applyProtection="1">
      <alignment horizontal="left"/>
    </xf>
    <xf numFmtId="0" fontId="0" fillId="2" borderId="1" xfId="0" applyFill="1" applyBorder="1" applyAlignment="1" applyProtection="1"/>
    <xf numFmtId="0" fontId="0" fillId="2" borderId="8" xfId="0" applyFill="1" applyBorder="1" applyAlignment="1" applyProtection="1">
      <alignment horizontal="left"/>
    </xf>
    <xf numFmtId="0" fontId="3" fillId="2" borderId="2" xfId="0" applyFont="1" applyFill="1" applyBorder="1" applyAlignment="1" applyProtection="1">
      <alignment horizontal="left"/>
    </xf>
    <xf numFmtId="0" fontId="3" fillId="2" borderId="2" xfId="0" applyFont="1" applyFill="1" applyBorder="1" applyAlignment="1" applyProtection="1">
      <alignment horizontal="right"/>
    </xf>
    <xf numFmtId="0" fontId="3" fillId="2" borderId="3" xfId="0" applyFont="1" applyFill="1" applyBorder="1" applyAlignment="1" applyProtection="1">
      <alignment horizontal="right"/>
    </xf>
    <xf numFmtId="0" fontId="0" fillId="2" borderId="1" xfId="0" applyFill="1" applyBorder="1" applyAlignment="1" applyProtection="1">
      <alignment horizontal="right"/>
    </xf>
    <xf numFmtId="0" fontId="0" fillId="2" borderId="12" xfId="0" applyFill="1" applyBorder="1" applyAlignment="1" applyProtection="1"/>
    <xf numFmtId="0" fontId="0" fillId="2" borderId="11" xfId="0" applyFill="1" applyBorder="1" applyAlignment="1" applyProtection="1"/>
    <xf numFmtId="0" fontId="10" fillId="2" borderId="1" xfId="0" applyFont="1" applyFill="1" applyBorder="1" applyAlignment="1" applyProtection="1"/>
    <xf numFmtId="3" fontId="3" fillId="2" borderId="1" xfId="0" applyNumberFormat="1" applyFont="1" applyFill="1" applyBorder="1" applyAlignment="1" applyProtection="1">
      <alignment horizontal="right"/>
    </xf>
    <xf numFmtId="0" fontId="14" fillId="2" borderId="1" xfId="0" applyFont="1" applyFill="1" applyBorder="1" applyAlignment="1" applyProtection="1">
      <alignment horizontal="left"/>
    </xf>
    <xf numFmtId="0" fontId="7" fillId="0" borderId="0" xfId="0" applyFont="1" applyAlignment="1" applyProtection="1">
      <alignment horizontal="right" vertical="top"/>
    </xf>
    <xf numFmtId="3" fontId="7" fillId="0" borderId="0" xfId="0" applyNumberFormat="1" applyFont="1" applyAlignment="1" applyProtection="1">
      <alignment horizontal="left"/>
    </xf>
    <xf numFmtId="0" fontId="7" fillId="0" borderId="0" xfId="0" applyFont="1" applyBorder="1" applyAlignment="1" applyProtection="1"/>
    <xf numFmtId="0" fontId="1" fillId="0" borderId="0" xfId="0" applyFont="1" applyAlignment="1" applyProtection="1">
      <alignment horizontal="left"/>
    </xf>
    <xf numFmtId="0" fontId="1" fillId="0" borderId="0" xfId="0" applyFont="1" applyAlignment="1" applyProtection="1">
      <alignment horizontal="right"/>
    </xf>
    <xf numFmtId="0" fontId="9" fillId="0" borderId="0" xfId="0" applyFont="1" applyAlignment="1" applyProtection="1">
      <alignment horizontal="left"/>
    </xf>
    <xf numFmtId="3" fontId="9" fillId="0" borderId="0" xfId="0" applyNumberFormat="1" applyFont="1" applyAlignment="1" applyProtection="1">
      <alignment horizontal="left"/>
    </xf>
    <xf numFmtId="3" fontId="9" fillId="0" borderId="0" xfId="0" applyNumberFormat="1" applyFont="1" applyAlignment="1" applyProtection="1">
      <alignment horizontal="right"/>
    </xf>
    <xf numFmtId="0" fontId="5" fillId="0" borderId="0" xfId="0" applyFont="1" applyAlignment="1" applyProtection="1">
      <alignment horizontal="center" vertical="center" wrapText="1"/>
    </xf>
    <xf numFmtId="0" fontId="0" fillId="0" borderId="1" xfId="0" applyBorder="1" applyAlignment="1" applyProtection="1">
      <alignment horizontal="left"/>
    </xf>
    <xf numFmtId="0" fontId="0" fillId="2" borderId="0" xfId="0" applyFill="1" applyAlignment="1" applyProtection="1">
      <alignment horizontal="left" vertical="center" wrapText="1"/>
    </xf>
    <xf numFmtId="49" fontId="3" fillId="2" borderId="0" xfId="0" applyNumberFormat="1" applyFont="1" applyFill="1" applyAlignment="1" applyProtection="1">
      <alignment vertical="top"/>
    </xf>
    <xf numFmtId="0" fontId="0" fillId="2" borderId="0" xfId="0" applyFill="1" applyAlignment="1" applyProtection="1">
      <alignment horizontal="left" vertical="top"/>
    </xf>
    <xf numFmtId="0" fontId="0" fillId="0" borderId="0" xfId="0" applyAlignment="1" applyProtection="1">
      <alignment horizontal="left" vertical="top"/>
    </xf>
    <xf numFmtId="0" fontId="9" fillId="0" borderId="0" xfId="0" applyFont="1" applyAlignment="1" applyProtection="1">
      <alignment horizontal="right"/>
    </xf>
    <xf numFmtId="0" fontId="0" fillId="2" borderId="0" xfId="0" applyFill="1" applyAlignment="1" applyProtection="1">
      <alignment horizontal="center"/>
    </xf>
    <xf numFmtId="0" fontId="10" fillId="2" borderId="0" xfId="0" applyFont="1" applyFill="1" applyBorder="1" applyAlignment="1" applyProtection="1">
      <alignment horizontal="left"/>
    </xf>
    <xf numFmtId="0" fontId="10" fillId="2" borderId="0" xfId="0" applyFont="1" applyFill="1" applyBorder="1" applyAlignment="1" applyProtection="1">
      <alignment horizontal="center"/>
    </xf>
    <xf numFmtId="0" fontId="3" fillId="2" borderId="0" xfId="0" applyFont="1" applyFill="1" applyAlignment="1" applyProtection="1">
      <alignment horizontal="center" wrapText="1"/>
    </xf>
    <xf numFmtId="49" fontId="3" fillId="2" borderId="0" xfId="0" applyNumberFormat="1" applyFont="1" applyFill="1" applyAlignment="1" applyProtection="1">
      <alignment horizontal="center" wrapText="1"/>
    </xf>
    <xf numFmtId="3" fontId="0" fillId="2" borderId="0" xfId="0" applyNumberFormat="1" applyFill="1" applyAlignment="1" applyProtection="1"/>
    <xf numFmtId="3" fontId="0" fillId="2" borderId="0" xfId="0" applyNumberFormat="1" applyFill="1" applyAlignment="1" applyProtection="1">
      <alignment horizontal="center"/>
    </xf>
    <xf numFmtId="0" fontId="10" fillId="2" borderId="0" xfId="0" applyFont="1" applyFill="1" applyAlignment="1" applyProtection="1">
      <alignment horizontal="left" wrapText="1"/>
    </xf>
    <xf numFmtId="0" fontId="10" fillId="0" borderId="0" xfId="0" applyFont="1" applyProtection="1"/>
    <xf numFmtId="0" fontId="0" fillId="3" borderId="16" xfId="0" applyFill="1" applyBorder="1" applyProtection="1"/>
    <xf numFmtId="0" fontId="0" fillId="3" borderId="17" xfId="0" applyFill="1" applyBorder="1" applyProtection="1"/>
    <xf numFmtId="0" fontId="0" fillId="3" borderId="18" xfId="0" applyFill="1" applyBorder="1" applyProtection="1"/>
    <xf numFmtId="0" fontId="0" fillId="3" borderId="19" xfId="0" applyFill="1" applyBorder="1" applyProtection="1"/>
    <xf numFmtId="0" fontId="0" fillId="3" borderId="21" xfId="0" applyFill="1" applyBorder="1" applyProtection="1"/>
    <xf numFmtId="0" fontId="0" fillId="3" borderId="22" xfId="0" applyFill="1" applyBorder="1" applyProtection="1"/>
    <xf numFmtId="0" fontId="0" fillId="3" borderId="23" xfId="0" applyFill="1" applyBorder="1" applyProtection="1"/>
    <xf numFmtId="3" fontId="0" fillId="0" borderId="6" xfId="0" applyNumberFormat="1" applyBorder="1" applyProtection="1">
      <protection locked="0"/>
    </xf>
    <xf numFmtId="0" fontId="8" fillId="2" borderId="7" xfId="0" applyFont="1" applyFill="1" applyBorder="1" applyAlignment="1" applyProtection="1">
      <alignment horizontal="center" wrapText="1"/>
    </xf>
    <xf numFmtId="0" fontId="3" fillId="4" borderId="24" xfId="0" applyNumberFormat="1" applyFont="1" applyFill="1" applyBorder="1" applyAlignment="1" applyProtection="1">
      <alignment horizontal="center"/>
    </xf>
    <xf numFmtId="3" fontId="3" fillId="2" borderId="0" xfId="0" applyNumberFormat="1" applyFont="1" applyFill="1" applyBorder="1" applyProtection="1"/>
    <xf numFmtId="0" fontId="27" fillId="5" borderId="2" xfId="0" applyFont="1" applyFill="1" applyBorder="1" applyAlignment="1">
      <alignment horizontal="left" indent="1"/>
    </xf>
    <xf numFmtId="0" fontId="28" fillId="2" borderId="0" xfId="0" applyFont="1" applyFill="1" applyBorder="1" applyAlignment="1">
      <alignment horizontal="left"/>
    </xf>
    <xf numFmtId="0" fontId="0" fillId="4" borderId="0" xfId="0" applyFill="1" applyAlignment="1">
      <alignment horizontal="left"/>
    </xf>
    <xf numFmtId="0" fontId="29" fillId="4" borderId="0" xfId="0" applyFont="1" applyFill="1" applyBorder="1" applyAlignment="1">
      <alignment horizontal="left" wrapText="1" indent="1"/>
    </xf>
    <xf numFmtId="0" fontId="0" fillId="4" borderId="0" xfId="0" applyFill="1" applyBorder="1" applyAlignment="1"/>
    <xf numFmtId="3" fontId="3" fillId="2" borderId="0" xfId="0" applyNumberFormat="1" applyFont="1" applyFill="1" applyProtection="1"/>
    <xf numFmtId="3" fontId="0" fillId="4" borderId="0" xfId="0" applyNumberFormat="1" applyFill="1" applyBorder="1" applyAlignment="1" applyProtection="1">
      <alignment horizontal="right"/>
    </xf>
    <xf numFmtId="3" fontId="3" fillId="4" borderId="0" xfId="0" applyNumberFormat="1" applyFont="1" applyFill="1" applyBorder="1" applyProtection="1"/>
    <xf numFmtId="0" fontId="28" fillId="2" borderId="0" xfId="0" applyFont="1" applyFill="1" applyAlignment="1" applyProtection="1">
      <alignment horizontal="left"/>
    </xf>
    <xf numFmtId="49" fontId="3" fillId="2" borderId="0" xfId="0" applyNumberFormat="1" applyFont="1" applyFill="1" applyBorder="1" applyAlignment="1" applyProtection="1">
      <alignment horizontal="center"/>
    </xf>
    <xf numFmtId="3" fontId="1" fillId="4" borderId="0" xfId="0" applyNumberFormat="1" applyFont="1" applyFill="1" applyBorder="1" applyAlignment="1" applyProtection="1">
      <alignment horizontal="left" indent="1"/>
    </xf>
    <xf numFmtId="0" fontId="1" fillId="4" borderId="0" xfId="0" applyFont="1" applyFill="1" applyAlignment="1" applyProtection="1">
      <alignment horizontal="left" indent="1"/>
    </xf>
    <xf numFmtId="0" fontId="8" fillId="2" borderId="0" xfId="0" applyFont="1" applyFill="1" applyAlignment="1" applyProtection="1">
      <alignment horizontal="left" vertical="center" wrapText="1"/>
    </xf>
    <xf numFmtId="0" fontId="17" fillId="2" borderId="0" xfId="0" applyFont="1" applyFill="1" applyAlignment="1">
      <alignment vertical="center"/>
    </xf>
    <xf numFmtId="0" fontId="19" fillId="2" borderId="0" xfId="0" applyFont="1" applyFill="1" applyAlignment="1">
      <alignment horizontal="center" vertical="center"/>
    </xf>
    <xf numFmtId="0" fontId="2" fillId="2" borderId="0" xfId="0" applyFont="1" applyFill="1" applyAlignment="1">
      <alignment horizontal="center" vertical="center"/>
    </xf>
    <xf numFmtId="0" fontId="0" fillId="2" borderId="0" xfId="0" applyFill="1" applyAlignment="1">
      <alignment vertical="center"/>
    </xf>
    <xf numFmtId="0" fontId="0" fillId="0" borderId="0" xfId="0" applyAlignment="1">
      <alignment vertical="center"/>
    </xf>
    <xf numFmtId="0" fontId="0" fillId="4" borderId="0" xfId="0" applyFill="1"/>
    <xf numFmtId="49" fontId="3" fillId="4" borderId="0" xfId="0" applyNumberFormat="1" applyFont="1" applyFill="1" applyAlignment="1">
      <alignment horizontal="center"/>
    </xf>
    <xf numFmtId="0" fontId="1" fillId="4" borderId="0" xfId="0" applyFont="1" applyFill="1" applyAlignment="1">
      <alignment horizontal="left" indent="1"/>
    </xf>
    <xf numFmtId="3" fontId="3" fillId="4" borderId="0" xfId="0" applyNumberFormat="1" applyFont="1" applyFill="1"/>
    <xf numFmtId="3" fontId="3" fillId="4" borderId="0" xfId="0" applyNumberFormat="1" applyFont="1" applyFill="1" applyBorder="1"/>
    <xf numFmtId="3" fontId="3" fillId="4" borderId="0" xfId="0" applyNumberFormat="1" applyFont="1" applyFill="1" applyProtection="1"/>
    <xf numFmtId="49" fontId="3" fillId="4" borderId="0" xfId="0" applyNumberFormat="1" applyFont="1" applyFill="1" applyAlignment="1" applyProtection="1">
      <alignment horizontal="center"/>
    </xf>
    <xf numFmtId="0" fontId="3" fillId="4" borderId="0" xfId="0" applyFont="1" applyFill="1" applyAlignment="1" applyProtection="1">
      <alignment horizontal="left"/>
    </xf>
    <xf numFmtId="0" fontId="0" fillId="4" borderId="0" xfId="0" applyFill="1" applyAlignment="1" applyProtection="1">
      <alignment horizontal="left" indent="1"/>
    </xf>
    <xf numFmtId="49" fontId="3" fillId="4" borderId="0" xfId="0" applyNumberFormat="1" applyFont="1" applyFill="1" applyBorder="1" applyAlignment="1" applyProtection="1">
      <alignment horizontal="center"/>
    </xf>
    <xf numFmtId="0" fontId="3" fillId="4" borderId="0" xfId="0" applyFont="1" applyFill="1" applyBorder="1" applyAlignment="1" applyProtection="1">
      <alignment horizontal="left"/>
    </xf>
    <xf numFmtId="0" fontId="0" fillId="4" borderId="0" xfId="0" applyFill="1" applyBorder="1"/>
    <xf numFmtId="0" fontId="0" fillId="4" borderId="0" xfId="0" applyNumberFormat="1" applyFill="1" applyBorder="1" applyProtection="1"/>
    <xf numFmtId="0" fontId="0" fillId="0" borderId="0" xfId="0" applyFill="1" applyBorder="1"/>
    <xf numFmtId="0" fontId="28" fillId="4" borderId="0" xfId="0" applyFont="1" applyFill="1" applyAlignment="1" applyProtection="1">
      <alignment horizontal="left"/>
    </xf>
    <xf numFmtId="0" fontId="27" fillId="4" borderId="0" xfId="0" applyFont="1" applyFill="1" applyBorder="1" applyAlignment="1">
      <alignment horizontal="left" indent="1"/>
    </xf>
    <xf numFmtId="49" fontId="0" fillId="4" borderId="0" xfId="0" applyNumberFormat="1" applyFill="1" applyBorder="1" applyProtection="1"/>
    <xf numFmtId="0" fontId="1" fillId="4" borderId="0" xfId="0" applyFont="1" applyFill="1" applyBorder="1" applyAlignment="1" applyProtection="1">
      <alignment horizontal="left" wrapText="1" indent="1"/>
    </xf>
    <xf numFmtId="49" fontId="0" fillId="4" borderId="0" xfId="0" applyNumberFormat="1" applyFill="1" applyBorder="1"/>
    <xf numFmtId="3" fontId="0" fillId="4" borderId="0" xfId="0" applyNumberFormat="1" applyFill="1" applyBorder="1" applyProtection="1"/>
    <xf numFmtId="49" fontId="3" fillId="4" borderId="0" xfId="0" applyNumberFormat="1" applyFont="1" applyFill="1" applyBorder="1" applyAlignment="1">
      <alignment horizontal="center"/>
    </xf>
    <xf numFmtId="0" fontId="28" fillId="4" borderId="0" xfId="0" applyFont="1" applyFill="1" applyBorder="1" applyAlignment="1">
      <alignment horizontal="left"/>
    </xf>
    <xf numFmtId="3" fontId="0" fillId="4" borderId="0" xfId="0" applyNumberFormat="1" applyFill="1" applyBorder="1"/>
    <xf numFmtId="0" fontId="3" fillId="4" borderId="0" xfId="0" applyFont="1" applyFill="1" applyBorder="1" applyAlignment="1"/>
    <xf numFmtId="0" fontId="1" fillId="4" borderId="0" xfId="0" applyFont="1" applyFill="1" applyBorder="1" applyAlignment="1">
      <alignment horizontal="left" indent="1"/>
    </xf>
    <xf numFmtId="0" fontId="0" fillId="2" borderId="0" xfId="0" applyFill="1" applyBorder="1" applyAlignment="1" applyProtection="1"/>
    <xf numFmtId="0" fontId="0" fillId="7" borderId="21" xfId="0" applyFill="1" applyBorder="1" applyProtection="1"/>
    <xf numFmtId="0" fontId="0" fillId="3" borderId="40" xfId="0" applyFill="1" applyBorder="1" applyProtection="1"/>
    <xf numFmtId="165" fontId="25" fillId="7" borderId="20" xfId="1" applyNumberFormat="1" applyFont="1" applyFill="1" applyBorder="1" applyProtection="1"/>
    <xf numFmtId="165" fontId="25" fillId="7" borderId="41" xfId="1" applyNumberFormat="1" applyFont="1" applyFill="1" applyBorder="1" applyProtection="1"/>
    <xf numFmtId="0" fontId="0" fillId="0" borderId="0" xfId="0" applyFill="1" applyAlignment="1" applyProtection="1">
      <alignment vertical="top"/>
    </xf>
    <xf numFmtId="0" fontId="1" fillId="0" borderId="0" xfId="0" applyFont="1" applyAlignment="1" applyProtection="1">
      <alignment horizontal="left" vertical="top" wrapText="1"/>
      <protection locked="0"/>
    </xf>
    <xf numFmtId="0" fontId="1" fillId="0" borderId="0" xfId="0" applyFont="1" applyFill="1" applyAlignment="1">
      <alignment horizontal="left"/>
    </xf>
    <xf numFmtId="0" fontId="1" fillId="5" borderId="2" xfId="0" applyFont="1" applyFill="1" applyBorder="1" applyAlignment="1" applyProtection="1">
      <alignment horizontal="left" indent="1"/>
      <protection locked="0"/>
    </xf>
    <xf numFmtId="0" fontId="1" fillId="5" borderId="1" xfId="0" applyFont="1" applyFill="1" applyBorder="1" applyAlignment="1" applyProtection="1">
      <alignment horizontal="left" indent="1"/>
      <protection locked="0"/>
    </xf>
    <xf numFmtId="4" fontId="0" fillId="4" borderId="0" xfId="0" applyNumberFormat="1" applyFill="1" applyBorder="1" applyProtection="1"/>
    <xf numFmtId="4" fontId="0" fillId="4" borderId="0" xfId="0" applyNumberFormat="1" applyFill="1" applyBorder="1" applyAlignment="1" applyProtection="1"/>
    <xf numFmtId="4" fontId="3" fillId="4" borderId="0" xfId="0" applyNumberFormat="1" applyFont="1" applyFill="1" applyBorder="1" applyProtection="1"/>
    <xf numFmtId="4" fontId="1" fillId="4" borderId="0" xfId="0" applyNumberFormat="1" applyFont="1" applyFill="1" applyBorder="1" applyAlignment="1" applyProtection="1">
      <alignment wrapText="1"/>
    </xf>
    <xf numFmtId="0" fontId="0" fillId="4" borderId="0" xfId="0" applyFill="1" applyBorder="1" applyProtection="1"/>
    <xf numFmtId="0" fontId="7" fillId="0" borderId="0" xfId="0" applyFont="1" applyAlignment="1" applyProtection="1">
      <alignment vertical="center" wrapText="1"/>
    </xf>
    <xf numFmtId="0" fontId="7" fillId="0" borderId="0" xfId="0" applyFont="1" applyAlignment="1" applyProtection="1">
      <alignment horizontal="left"/>
    </xf>
    <xf numFmtId="0" fontId="8" fillId="2" borderId="9" xfId="0" applyFont="1" applyFill="1" applyBorder="1" applyAlignment="1" applyProtection="1">
      <alignment horizontal="center" wrapText="1"/>
    </xf>
    <xf numFmtId="3" fontId="4" fillId="0" borderId="9" xfId="0" applyNumberFormat="1" applyFont="1" applyBorder="1" applyAlignment="1" applyProtection="1">
      <alignment horizontal="right"/>
      <protection locked="0"/>
    </xf>
    <xf numFmtId="0" fontId="8" fillId="4" borderId="7" xfId="0" applyFont="1" applyFill="1" applyBorder="1" applyAlignment="1" applyProtection="1">
      <alignment horizontal="center" wrapText="1"/>
    </xf>
    <xf numFmtId="3" fontId="23" fillId="2" borderId="9" xfId="0" applyNumberFormat="1" applyFont="1" applyFill="1" applyBorder="1" applyAlignment="1" applyProtection="1">
      <alignment horizontal="right"/>
    </xf>
    <xf numFmtId="3" fontId="23" fillId="2" borderId="7" xfId="0" applyNumberFormat="1" applyFont="1" applyFill="1" applyBorder="1" applyAlignment="1" applyProtection="1">
      <alignment horizontal="right"/>
    </xf>
    <xf numFmtId="3" fontId="23" fillId="2" borderId="6" xfId="0" applyNumberFormat="1" applyFont="1" applyFill="1" applyBorder="1" applyAlignment="1" applyProtection="1">
      <alignment horizontal="right"/>
    </xf>
    <xf numFmtId="0" fontId="4" fillId="0" borderId="5" xfId="0" applyFont="1" applyBorder="1" applyAlignment="1" applyProtection="1">
      <alignment horizontal="right"/>
      <protection locked="0"/>
    </xf>
    <xf numFmtId="0" fontId="4" fillId="0" borderId="0" xfId="0" applyFont="1" applyBorder="1" applyAlignment="1">
      <alignment horizontal="left" wrapText="1" indent="1"/>
    </xf>
    <xf numFmtId="0" fontId="7" fillId="0" borderId="0" xfId="0" applyFont="1" applyFill="1" applyBorder="1" applyAlignment="1" applyProtection="1">
      <alignment horizontal="center"/>
    </xf>
    <xf numFmtId="3" fontId="23" fillId="0" borderId="0" xfId="0" applyNumberFormat="1" applyFont="1" applyFill="1" applyBorder="1" applyAlignment="1" applyProtection="1">
      <alignment horizontal="center"/>
    </xf>
    <xf numFmtId="3" fontId="23" fillId="0" borderId="6" xfId="0" applyNumberFormat="1" applyFont="1" applyBorder="1" applyAlignment="1" applyProtection="1">
      <alignment horizontal="center"/>
    </xf>
    <xf numFmtId="0" fontId="7" fillId="0" borderId="0" xfId="0" applyFont="1" applyAlignment="1" applyProtection="1">
      <alignment wrapText="1"/>
    </xf>
    <xf numFmtId="0" fontId="20" fillId="0" borderId="0" xfId="0" applyFont="1" applyAlignment="1" applyProtection="1">
      <alignment wrapText="1"/>
    </xf>
    <xf numFmtId="3" fontId="4" fillId="0" borderId="6" xfId="0" applyNumberFormat="1" applyFont="1" applyFill="1" applyBorder="1" applyAlignment="1" applyProtection="1">
      <alignment horizontal="right" wrapText="1"/>
      <protection locked="0"/>
    </xf>
    <xf numFmtId="1" fontId="23" fillId="4" borderId="5" xfId="0" applyNumberFormat="1" applyFont="1" applyFill="1" applyBorder="1" applyAlignment="1" applyProtection="1">
      <alignment horizontal="right"/>
    </xf>
    <xf numFmtId="0" fontId="7" fillId="4" borderId="6" xfId="0" applyFont="1" applyFill="1" applyBorder="1" applyAlignment="1" applyProtection="1">
      <alignment horizontal="center"/>
    </xf>
    <xf numFmtId="0" fontId="8" fillId="2" borderId="4" xfId="0" applyFont="1" applyFill="1" applyBorder="1" applyAlignment="1" applyProtection="1">
      <alignment horizontal="center" wrapText="1"/>
    </xf>
    <xf numFmtId="0" fontId="3" fillId="2" borderId="0" xfId="0" applyFont="1" applyFill="1" applyAlignment="1" applyProtection="1">
      <alignment horizontal="left" indent="1"/>
    </xf>
    <xf numFmtId="1" fontId="4" fillId="0" borderId="5" xfId="0" applyNumberFormat="1" applyFont="1" applyBorder="1" applyAlignment="1" applyProtection="1">
      <alignment horizontal="right"/>
      <protection locked="0"/>
    </xf>
    <xf numFmtId="3" fontId="4" fillId="0" borderId="6" xfId="0" applyNumberFormat="1" applyFont="1" applyFill="1" applyBorder="1" applyAlignment="1" applyProtection="1">
      <alignment horizontal="right"/>
      <protection locked="0"/>
    </xf>
    <xf numFmtId="1" fontId="4" fillId="0" borderId="5" xfId="0" applyNumberFormat="1" applyFont="1" applyFill="1" applyBorder="1" applyAlignment="1" applyProtection="1">
      <alignment horizontal="right"/>
      <protection locked="0"/>
    </xf>
    <xf numFmtId="3" fontId="4" fillId="0" borderId="9" xfId="0" applyNumberFormat="1" applyFont="1" applyFill="1" applyBorder="1" applyAlignment="1" applyProtection="1">
      <alignment horizontal="right"/>
      <protection locked="0"/>
    </xf>
    <xf numFmtId="3" fontId="30" fillId="0" borderId="6" xfId="0" applyNumberFormat="1" applyFont="1" applyBorder="1" applyAlignment="1" applyProtection="1">
      <alignment horizontal="right"/>
      <protection locked="0"/>
    </xf>
    <xf numFmtId="0" fontId="0" fillId="4" borderId="0" xfId="0" applyFill="1" applyProtection="1"/>
    <xf numFmtId="0" fontId="0" fillId="3" borderId="3" xfId="0" applyFill="1" applyBorder="1" applyAlignment="1" applyProtection="1"/>
    <xf numFmtId="165" fontId="0" fillId="0" borderId="2" xfId="1" applyNumberFormat="1" applyFont="1" applyBorder="1" applyProtection="1">
      <protection locked="0"/>
    </xf>
    <xf numFmtId="1" fontId="0" fillId="2" borderId="3" xfId="0" applyNumberFormat="1" applyFill="1" applyBorder="1" applyAlignment="1" applyProtection="1"/>
    <xf numFmtId="0" fontId="0" fillId="2" borderId="3" xfId="0" applyFill="1" applyBorder="1" applyProtection="1"/>
    <xf numFmtId="0" fontId="0" fillId="2" borderId="3" xfId="0" applyFill="1" applyBorder="1" applyAlignment="1" applyProtection="1"/>
    <xf numFmtId="0" fontId="0" fillId="3" borderId="2" xfId="0" applyFill="1" applyBorder="1" applyProtection="1"/>
    <xf numFmtId="0" fontId="0" fillId="0" borderId="3" xfId="0" applyBorder="1" applyProtection="1"/>
    <xf numFmtId="165" fontId="0" fillId="0" borderId="2" xfId="1" applyNumberFormat="1" applyFont="1" applyBorder="1" applyAlignment="1" applyProtection="1">
      <protection locked="0"/>
    </xf>
    <xf numFmtId="0" fontId="0" fillId="3" borderId="1" xfId="0" applyFill="1" applyBorder="1" applyAlignment="1" applyProtection="1"/>
    <xf numFmtId="0" fontId="0" fillId="3" borderId="2" xfId="0" applyFill="1" applyBorder="1" applyAlignment="1" applyProtection="1"/>
    <xf numFmtId="0" fontId="0" fillId="3" borderId="27" xfId="0" applyFill="1" applyBorder="1" applyAlignment="1" applyProtection="1"/>
    <xf numFmtId="0" fontId="0" fillId="3" borderId="25" xfId="0" applyFill="1" applyBorder="1" applyAlignment="1" applyProtection="1"/>
    <xf numFmtId="3" fontId="4" fillId="0" borderId="5" xfId="0" applyNumberFormat="1" applyFont="1" applyBorder="1" applyAlignment="1" applyProtection="1">
      <alignment horizontal="right"/>
      <protection locked="0"/>
    </xf>
    <xf numFmtId="3" fontId="23" fillId="2" borderId="5" xfId="0" applyNumberFormat="1" applyFont="1" applyFill="1" applyBorder="1" applyAlignment="1" applyProtection="1">
      <alignment horizontal="right"/>
    </xf>
    <xf numFmtId="0" fontId="0" fillId="4" borderId="0" xfId="0" applyFill="1" applyProtection="1"/>
    <xf numFmtId="0" fontId="3" fillId="2" borderId="0" xfId="0" applyFont="1" applyFill="1" applyAlignment="1" applyProtection="1">
      <alignment horizontal="left"/>
    </xf>
    <xf numFmtId="164" fontId="0" fillId="2" borderId="0" xfId="0" applyNumberFormat="1" applyFill="1" applyBorder="1" applyProtection="1"/>
    <xf numFmtId="0" fontId="0" fillId="4" borderId="0" xfId="0" applyFill="1" applyAlignment="1" applyProtection="1">
      <alignment horizontal="left"/>
    </xf>
    <xf numFmtId="0" fontId="10" fillId="0" borderId="1" xfId="0" applyFont="1" applyBorder="1" applyAlignment="1" applyProtection="1">
      <alignment shrinkToFit="1"/>
    </xf>
    <xf numFmtId="0" fontId="3" fillId="2" borderId="3" xfId="0" applyFont="1" applyFill="1" applyBorder="1" applyAlignment="1" applyProtection="1"/>
    <xf numFmtId="0" fontId="0" fillId="3" borderId="42" xfId="0" applyFill="1" applyBorder="1" applyAlignment="1" applyProtection="1"/>
    <xf numFmtId="0" fontId="0" fillId="3" borderId="41" xfId="0" applyFill="1" applyBorder="1" applyAlignment="1" applyProtection="1"/>
    <xf numFmtId="0" fontId="0" fillId="3" borderId="6" xfId="0" applyFill="1" applyBorder="1" applyAlignment="1" applyProtection="1"/>
    <xf numFmtId="0" fontId="0" fillId="3" borderId="43" xfId="0" applyFill="1" applyBorder="1" applyAlignment="1" applyProtection="1"/>
    <xf numFmtId="0" fontId="0" fillId="3" borderId="44" xfId="0" applyFill="1" applyBorder="1" applyAlignment="1" applyProtection="1"/>
    <xf numFmtId="0" fontId="0" fillId="3" borderId="7" xfId="0" applyFill="1" applyBorder="1" applyAlignment="1" applyProtection="1"/>
    <xf numFmtId="0" fontId="0" fillId="3" borderId="14" xfId="0" applyFill="1" applyBorder="1" applyAlignment="1" applyProtection="1"/>
    <xf numFmtId="0" fontId="0" fillId="3" borderId="4" xfId="0" applyFill="1" applyBorder="1" applyAlignment="1" applyProtection="1"/>
    <xf numFmtId="1" fontId="0" fillId="3" borderId="6" xfId="0" applyNumberFormat="1" applyFill="1" applyBorder="1" applyAlignment="1" applyProtection="1"/>
    <xf numFmtId="3" fontId="0" fillId="0" borderId="5" xfId="1" applyNumberFormat="1" applyFont="1" applyBorder="1" applyProtection="1">
      <protection locked="0"/>
    </xf>
    <xf numFmtId="0" fontId="3" fillId="2" borderId="13"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49" fontId="3" fillId="2" borderId="0" xfId="0" applyNumberFormat="1" applyFont="1" applyFill="1" applyBorder="1" applyAlignment="1" applyProtection="1">
      <alignment horizontal="right"/>
    </xf>
    <xf numFmtId="49" fontId="16" fillId="0" borderId="0" xfId="0" applyNumberFormat="1" applyFont="1" applyAlignment="1" applyProtection="1">
      <alignment horizontal="right" vertical="center"/>
    </xf>
    <xf numFmtId="49" fontId="3" fillId="2" borderId="0" xfId="0" applyNumberFormat="1" applyFont="1" applyFill="1" applyAlignment="1" applyProtection="1">
      <alignment horizontal="right" vertical="center"/>
    </xf>
    <xf numFmtId="49" fontId="0" fillId="2" borderId="0" xfId="0" applyNumberFormat="1" applyFill="1" applyBorder="1" applyAlignment="1" applyProtection="1">
      <alignment horizontal="right"/>
    </xf>
    <xf numFmtId="49" fontId="0" fillId="2" borderId="0" xfId="0" applyNumberFormat="1" applyFill="1" applyAlignment="1" applyProtection="1">
      <alignment horizontal="right"/>
    </xf>
    <xf numFmtId="49" fontId="0" fillId="0" borderId="0" xfId="0" applyNumberFormat="1" applyAlignment="1" applyProtection="1">
      <alignment horizontal="right"/>
    </xf>
    <xf numFmtId="49" fontId="0" fillId="0" borderId="0" xfId="0" applyNumberFormat="1" applyFill="1" applyAlignment="1" applyProtection="1">
      <alignment horizontal="right"/>
    </xf>
    <xf numFmtId="49" fontId="1" fillId="0" borderId="2" xfId="0" applyNumberFormat="1" applyFont="1" applyBorder="1" applyAlignment="1" applyProtection="1">
      <protection locked="0"/>
    </xf>
    <xf numFmtId="1" fontId="0" fillId="0" borderId="7" xfId="1" applyNumberFormat="1" applyFont="1" applyBorder="1" applyProtection="1">
      <protection locked="0"/>
    </xf>
    <xf numFmtId="1" fontId="0" fillId="0" borderId="6" xfId="1" applyNumberFormat="1" applyFont="1" applyBorder="1" applyProtection="1">
      <protection locked="0"/>
    </xf>
    <xf numFmtId="37" fontId="25" fillId="0" borderId="20" xfId="1" applyNumberFormat="1" applyFont="1" applyBorder="1" applyProtection="1">
      <protection locked="0"/>
    </xf>
    <xf numFmtId="37" fontId="0" fillId="0" borderId="7" xfId="1" applyNumberFormat="1" applyFont="1" applyBorder="1" applyProtection="1">
      <protection locked="0"/>
    </xf>
    <xf numFmtId="37" fontId="0" fillId="0" borderId="6" xfId="1" applyNumberFormat="1" applyFont="1" applyBorder="1" applyProtection="1">
      <protection locked="0"/>
    </xf>
    <xf numFmtId="1" fontId="0" fillId="0" borderId="20" xfId="0" applyNumberFormat="1" applyFill="1" applyBorder="1" applyProtection="1">
      <protection locked="0"/>
    </xf>
    <xf numFmtId="1" fontId="0" fillId="0" borderId="7" xfId="0" applyNumberFormat="1" applyFill="1" applyBorder="1" applyProtection="1">
      <protection locked="0"/>
    </xf>
    <xf numFmtId="1" fontId="0" fillId="0" borderId="6" xfId="0" applyNumberFormat="1" applyFill="1" applyBorder="1" applyProtection="1">
      <protection locked="0"/>
    </xf>
    <xf numFmtId="1" fontId="0" fillId="0" borderId="5" xfId="1" applyNumberFormat="1" applyFont="1" applyBorder="1" applyAlignment="1" applyProtection="1">
      <protection locked="0"/>
    </xf>
    <xf numFmtId="37" fontId="0" fillId="0" borderId="6" xfId="1" applyNumberFormat="1" applyFont="1" applyBorder="1" applyAlignment="1" applyProtection="1">
      <protection locked="0"/>
    </xf>
    <xf numFmtId="49" fontId="1" fillId="0" borderId="2" xfId="0" applyNumberFormat="1" applyFont="1" applyFill="1" applyBorder="1" applyAlignment="1" applyProtection="1">
      <alignment horizontal="left"/>
      <protection locked="0"/>
    </xf>
    <xf numFmtId="1" fontId="0" fillId="0" borderId="6" xfId="0" applyNumberFormat="1" applyBorder="1" applyProtection="1">
      <protection locked="0"/>
    </xf>
    <xf numFmtId="1" fontId="0" fillId="0" borderId="6" xfId="1" applyNumberFormat="1" applyFont="1" applyBorder="1" applyAlignment="1" applyProtection="1">
      <protection locked="0"/>
    </xf>
    <xf numFmtId="0" fontId="3" fillId="2" borderId="0" xfId="0" applyFont="1" applyFill="1" applyProtection="1"/>
    <xf numFmtId="0" fontId="3" fillId="4" borderId="13" xfId="0" applyFont="1" applyFill="1" applyBorder="1" applyAlignment="1" applyProtection="1">
      <alignment horizontal="center"/>
    </xf>
    <xf numFmtId="0" fontId="6" fillId="4" borderId="13" xfId="0" applyFont="1" applyFill="1" applyBorder="1" applyAlignment="1" applyProtection="1">
      <alignment horizontal="center" vertical="center" wrapText="1"/>
    </xf>
    <xf numFmtId="0" fontId="3" fillId="4" borderId="13" xfId="0" applyFont="1" applyFill="1" applyBorder="1" applyAlignment="1" applyProtection="1">
      <alignment horizontal="center" vertical="center" wrapText="1"/>
    </xf>
    <xf numFmtId="0" fontId="0" fillId="4" borderId="0" xfId="0" applyFill="1" applyBorder="1" applyAlignment="1" applyProtection="1">
      <alignment horizontal="left"/>
    </xf>
    <xf numFmtId="0" fontId="3" fillId="4" borderId="8" xfId="0" applyNumberFormat="1" applyFont="1" applyFill="1" applyBorder="1" applyAlignment="1" applyProtection="1">
      <alignment horizontal="center" vertical="center"/>
    </xf>
    <xf numFmtId="0" fontId="3" fillId="4" borderId="9" xfId="0" applyNumberFormat="1" applyFont="1" applyFill="1" applyBorder="1" applyAlignment="1" applyProtection="1">
      <alignment horizontal="center" vertical="center"/>
    </xf>
    <xf numFmtId="0" fontId="0" fillId="4" borderId="0" xfId="0" applyFill="1" applyBorder="1" applyAlignment="1" applyProtection="1">
      <alignment horizontal="left" indent="1"/>
    </xf>
    <xf numFmtId="0" fontId="0" fillId="0" borderId="13" xfId="0" applyNumberFormat="1" applyFill="1" applyBorder="1" applyAlignment="1" applyProtection="1">
      <alignment horizontal="center"/>
      <protection locked="0"/>
    </xf>
    <xf numFmtId="0" fontId="1" fillId="0" borderId="15" xfId="0" applyNumberFormat="1" applyFont="1" applyFill="1" applyBorder="1" applyAlignment="1" applyProtection="1">
      <alignment horizontal="center"/>
      <protection locked="0"/>
    </xf>
    <xf numFmtId="0" fontId="0" fillId="0" borderId="15" xfId="0" applyNumberFormat="1" applyFill="1" applyBorder="1" applyAlignment="1" applyProtection="1">
      <alignment horizontal="center"/>
      <protection locked="0"/>
    </xf>
    <xf numFmtId="3" fontId="0" fillId="5" borderId="7" xfId="0" applyNumberFormat="1" applyFill="1" applyBorder="1" applyAlignment="1" applyProtection="1">
      <protection locked="0"/>
    </xf>
    <xf numFmtId="0" fontId="0" fillId="0" borderId="13" xfId="0" applyNumberFormat="1" applyFill="1" applyBorder="1" applyAlignment="1" applyProtection="1">
      <alignment horizontal="center" shrinkToFit="1"/>
      <protection locked="0"/>
    </xf>
    <xf numFmtId="0" fontId="0" fillId="0" borderId="15" xfId="0" applyBorder="1" applyAlignment="1" applyProtection="1">
      <protection locked="0"/>
    </xf>
    <xf numFmtId="0" fontId="0" fillId="0" borderId="7" xfId="0" applyBorder="1" applyAlignment="1" applyProtection="1">
      <protection locked="0"/>
    </xf>
    <xf numFmtId="0" fontId="0" fillId="4" borderId="1" xfId="0" applyFill="1" applyBorder="1" applyAlignment="1" applyProtection="1"/>
    <xf numFmtId="0" fontId="5" fillId="0" borderId="0" xfId="0" applyFont="1" applyAlignment="1">
      <alignment horizontal="center"/>
    </xf>
    <xf numFmtId="3" fontId="23" fillId="2" borderId="8" xfId="0" applyNumberFormat="1" applyFont="1" applyFill="1" applyBorder="1" applyAlignment="1" applyProtection="1">
      <alignment horizontal="right"/>
    </xf>
    <xf numFmtId="0" fontId="4" fillId="4" borderId="6" xfId="0" applyFont="1" applyFill="1" applyBorder="1" applyAlignment="1" applyProtection="1">
      <alignment horizontal="right"/>
    </xf>
    <xf numFmtId="3" fontId="4" fillId="4" borderId="6" xfId="0" applyNumberFormat="1" applyFont="1" applyFill="1" applyBorder="1" applyAlignment="1" applyProtection="1">
      <alignment horizontal="right"/>
    </xf>
    <xf numFmtId="3" fontId="0" fillId="0" borderId="6" xfId="0" applyNumberFormat="1" applyFill="1" applyBorder="1" applyAlignment="1" applyProtection="1">
      <alignment horizontal="right"/>
      <protection locked="0"/>
    </xf>
    <xf numFmtId="2" fontId="0" fillId="0" borderId="6" xfId="0" applyNumberFormat="1" applyFill="1" applyBorder="1" applyAlignment="1" applyProtection="1">
      <alignment horizontal="right"/>
      <protection locked="0"/>
    </xf>
    <xf numFmtId="3" fontId="3" fillId="4" borderId="6" xfId="0" applyNumberFormat="1" applyFont="1" applyFill="1" applyBorder="1" applyAlignment="1" applyProtection="1">
      <alignment horizontal="right"/>
    </xf>
    <xf numFmtId="3" fontId="3" fillId="4" borderId="5" xfId="0" applyNumberFormat="1" applyFont="1" applyFill="1" applyBorder="1" applyAlignment="1" applyProtection="1">
      <alignment horizontal="right"/>
    </xf>
    <xf numFmtId="4" fontId="3" fillId="4" borderId="5" xfId="0" applyNumberFormat="1" applyFont="1" applyFill="1" applyBorder="1" applyAlignment="1" applyProtection="1">
      <alignment horizontal="right"/>
    </xf>
    <xf numFmtId="0" fontId="1" fillId="2" borderId="0" xfId="0" applyFont="1" applyFill="1" applyAlignment="1">
      <alignment horizontal="left" indent="1"/>
    </xf>
    <xf numFmtId="3" fontId="3" fillId="4" borderId="1" xfId="0" applyNumberFormat="1" applyFont="1" applyFill="1" applyBorder="1" applyAlignment="1" applyProtection="1">
      <alignment horizontal="right"/>
    </xf>
    <xf numFmtId="3" fontId="1" fillId="5" borderId="1" xfId="0" applyNumberFormat="1" applyFont="1" applyFill="1" applyBorder="1" applyAlignment="1" applyProtection="1">
      <alignment horizontal="right"/>
      <protection locked="0"/>
    </xf>
    <xf numFmtId="3" fontId="1" fillId="5" borderId="2" xfId="0" applyNumberFormat="1" applyFont="1" applyFill="1" applyBorder="1" applyAlignment="1" applyProtection="1">
      <alignment horizontal="right"/>
      <protection locked="0"/>
    </xf>
    <xf numFmtId="3" fontId="1" fillId="0" borderId="25" xfId="0" applyNumberFormat="1" applyFont="1" applyBorder="1" applyAlignment="1" applyProtection="1">
      <alignment horizontal="right"/>
      <protection locked="0"/>
    </xf>
    <xf numFmtId="3" fontId="1" fillId="5" borderId="26" xfId="0" applyNumberFormat="1" applyFont="1" applyFill="1" applyBorder="1" applyAlignment="1" applyProtection="1">
      <alignment horizontal="right"/>
      <protection locked="0"/>
    </xf>
    <xf numFmtId="3" fontId="3" fillId="5" borderId="1" xfId="0" applyNumberFormat="1" applyFont="1" applyFill="1" applyBorder="1" applyAlignment="1" applyProtection="1">
      <alignment horizontal="right"/>
      <protection locked="0"/>
    </xf>
    <xf numFmtId="0" fontId="8" fillId="2" borderId="0" xfId="0" applyFont="1" applyFill="1" applyAlignment="1" applyProtection="1">
      <alignment horizontal="left" wrapText="1" indent="1"/>
    </xf>
    <xf numFmtId="3" fontId="0" fillId="5" borderId="1" xfId="0" applyNumberFormat="1" applyFill="1" applyBorder="1" applyAlignment="1" applyProtection="1">
      <alignment horizontal="right"/>
      <protection locked="0"/>
    </xf>
    <xf numFmtId="3" fontId="0" fillId="5" borderId="2" xfId="0" applyNumberFormat="1" applyFill="1" applyBorder="1" applyAlignment="1" applyProtection="1">
      <alignment horizontal="right"/>
      <protection locked="0"/>
    </xf>
    <xf numFmtId="0" fontId="1" fillId="5" borderId="2" xfId="0" applyFont="1" applyFill="1" applyBorder="1" applyAlignment="1" applyProtection="1">
      <alignment horizontal="left" indent="1"/>
    </xf>
    <xf numFmtId="3" fontId="27" fillId="5" borderId="2" xfId="0" applyNumberFormat="1" applyFont="1" applyFill="1" applyBorder="1" applyAlignment="1" applyProtection="1">
      <alignment horizontal="right"/>
      <protection locked="0"/>
    </xf>
    <xf numFmtId="49" fontId="3" fillId="4" borderId="0" xfId="0" applyNumberFormat="1" applyFont="1" applyFill="1" applyBorder="1" applyAlignment="1" applyProtection="1">
      <alignment horizontal="left"/>
    </xf>
    <xf numFmtId="49" fontId="1" fillId="0" borderId="1" xfId="0" applyNumberFormat="1" applyFont="1" applyBorder="1" applyAlignment="1" applyProtection="1">
      <alignment horizontal="left" indent="1"/>
      <protection locked="0"/>
    </xf>
    <xf numFmtId="49" fontId="27" fillId="5" borderId="2" xfId="0" applyNumberFormat="1" applyFont="1" applyFill="1" applyBorder="1" applyAlignment="1" applyProtection="1">
      <alignment horizontal="left" indent="1"/>
      <protection locked="0"/>
    </xf>
    <xf numFmtId="49" fontId="1" fillId="0" borderId="2" xfId="0" applyNumberFormat="1" applyFont="1" applyBorder="1" applyAlignment="1" applyProtection="1">
      <alignment horizontal="left" indent="1"/>
    </xf>
    <xf numFmtId="49" fontId="1" fillId="4" borderId="0" xfId="0" applyNumberFormat="1" applyFont="1" applyFill="1" applyBorder="1" applyAlignment="1" applyProtection="1">
      <alignment horizontal="left" indent="1"/>
    </xf>
    <xf numFmtId="49" fontId="1" fillId="4" borderId="0" xfId="0" applyNumberFormat="1" applyFont="1" applyFill="1" applyAlignment="1" applyProtection="1">
      <alignment horizontal="left" indent="1"/>
    </xf>
    <xf numFmtId="49" fontId="3" fillId="2" borderId="0" xfId="0" applyNumberFormat="1" applyFont="1" applyFill="1" applyAlignment="1" applyProtection="1">
      <alignment horizontal="left"/>
    </xf>
    <xf numFmtId="49" fontId="1" fillId="2" borderId="0" xfId="0" applyNumberFormat="1" applyFont="1" applyFill="1" applyAlignment="1">
      <alignment horizontal="left" vertical="center" indent="1"/>
    </xf>
    <xf numFmtId="3" fontId="3" fillId="2" borderId="1" xfId="0" applyNumberFormat="1" applyFont="1" applyFill="1" applyBorder="1" applyAlignment="1">
      <alignment horizontal="right"/>
    </xf>
    <xf numFmtId="0" fontId="0" fillId="4" borderId="0" xfId="0" applyFill="1" applyAlignment="1">
      <alignment horizontal="left" vertical="center"/>
    </xf>
    <xf numFmtId="3" fontId="19" fillId="2" borderId="1" xfId="0" applyNumberFormat="1" applyFont="1" applyFill="1" applyBorder="1" applyAlignment="1">
      <alignment horizontal="right"/>
    </xf>
    <xf numFmtId="0" fontId="5" fillId="2" borderId="0" xfId="0" applyFont="1" applyFill="1" applyBorder="1" applyAlignment="1">
      <alignment horizontal="center" vertical="center"/>
    </xf>
    <xf numFmtId="0" fontId="3" fillId="2" borderId="0" xfId="0" applyFont="1" applyFill="1"/>
    <xf numFmtId="0" fontId="3" fillId="0" borderId="0" xfId="0" applyFont="1"/>
    <xf numFmtId="0" fontId="0" fillId="4" borderId="0" xfId="0" applyFill="1" applyAlignment="1" applyProtection="1">
      <alignment horizontal="right"/>
    </xf>
    <xf numFmtId="0" fontId="3" fillId="4" borderId="0" xfId="0" applyFont="1" applyFill="1" applyAlignment="1" applyProtection="1">
      <alignment horizontal="center"/>
    </xf>
    <xf numFmtId="0" fontId="3" fillId="2" borderId="0" xfId="0" applyNumberFormat="1" applyFont="1" applyFill="1" applyBorder="1" applyAlignment="1" applyProtection="1">
      <alignment horizontal="left"/>
    </xf>
    <xf numFmtId="0" fontId="10" fillId="4" borderId="0" xfId="0" applyNumberFormat="1" applyFont="1" applyFill="1" applyBorder="1" applyAlignment="1" applyProtection="1">
      <alignment horizontal="left"/>
    </xf>
    <xf numFmtId="0" fontId="19" fillId="2" borderId="0" xfId="0" applyFont="1" applyFill="1" applyAlignment="1" applyProtection="1">
      <alignment horizontal="right"/>
    </xf>
    <xf numFmtId="0" fontId="0" fillId="0" borderId="0" xfId="0" applyNumberFormat="1" applyFill="1" applyAlignment="1" applyProtection="1">
      <alignment horizontal="right"/>
    </xf>
    <xf numFmtId="0" fontId="10" fillId="0" borderId="0" xfId="0" applyNumberFormat="1" applyFont="1" applyFill="1" applyAlignment="1" applyProtection="1">
      <alignment horizontal="right"/>
    </xf>
    <xf numFmtId="0" fontId="0" fillId="0" borderId="0" xfId="0" applyNumberFormat="1" applyFill="1" applyBorder="1" applyProtection="1"/>
    <xf numFmtId="0" fontId="3" fillId="0" borderId="0" xfId="0" applyNumberFormat="1" applyFont="1" applyFill="1" applyBorder="1" applyAlignment="1" applyProtection="1">
      <alignment horizontal="center"/>
    </xf>
    <xf numFmtId="0" fontId="0" fillId="0" borderId="0" xfId="0" applyNumberFormat="1" applyFill="1" applyBorder="1" applyAlignment="1" applyProtection="1">
      <alignment horizontal="left"/>
    </xf>
    <xf numFmtId="0" fontId="0" fillId="0" borderId="0" xfId="0" applyNumberFormat="1" applyFill="1" applyProtection="1"/>
    <xf numFmtId="0" fontId="1" fillId="0" borderId="0" xfId="0" applyFont="1" applyAlignment="1" applyProtection="1">
      <alignment horizontal="left" vertical="center" wrapText="1"/>
    </xf>
    <xf numFmtId="0" fontId="3" fillId="2" borderId="0" xfId="0" applyFont="1" applyFill="1" applyBorder="1" applyAlignment="1" applyProtection="1">
      <alignment horizontal="center" vertical="top" wrapText="1"/>
    </xf>
    <xf numFmtId="0" fontId="0" fillId="4" borderId="0" xfId="0" applyFill="1" applyProtection="1"/>
    <xf numFmtId="0" fontId="7" fillId="0" borderId="0" xfId="0" applyFont="1" applyAlignment="1" applyProtection="1">
      <alignment horizontal="left"/>
    </xf>
    <xf numFmtId="0" fontId="0" fillId="4" borderId="0" xfId="0" applyFill="1" applyAlignment="1" applyProtection="1"/>
    <xf numFmtId="0" fontId="0" fillId="2" borderId="0" xfId="0" applyFill="1" applyBorder="1" applyAlignment="1" applyProtection="1"/>
    <xf numFmtId="0" fontId="0" fillId="2" borderId="0" xfId="0" applyFill="1" applyAlignment="1" applyProtection="1"/>
    <xf numFmtId="0" fontId="0" fillId="2" borderId="0" xfId="0" applyFill="1" applyBorder="1" applyAlignment="1" applyProtection="1">
      <alignment horizontal="left" vertical="top" wrapText="1"/>
    </xf>
    <xf numFmtId="0" fontId="0" fillId="2" borderId="10" xfId="0" applyFill="1" applyBorder="1" applyAlignment="1" applyProtection="1">
      <alignment horizontal="left" vertical="top" wrapText="1"/>
    </xf>
    <xf numFmtId="0" fontId="10" fillId="0" borderId="0" xfId="0" applyFont="1" applyFill="1" applyAlignment="1" applyProtection="1">
      <alignment horizontal="left" vertical="top" wrapText="1"/>
    </xf>
    <xf numFmtId="0" fontId="0" fillId="0" borderId="0" xfId="0" applyFill="1" applyAlignment="1" applyProtection="1">
      <alignment vertical="top" wrapText="1"/>
    </xf>
    <xf numFmtId="0" fontId="1" fillId="0" borderId="0" xfId="0" applyFont="1" applyFill="1" applyAlignment="1" applyProtection="1">
      <alignment horizontal="left" vertical="top" wrapText="1"/>
      <protection locked="0"/>
    </xf>
    <xf numFmtId="0" fontId="1" fillId="0" borderId="0" xfId="0" applyFont="1" applyFill="1" applyAlignment="1" applyProtection="1">
      <alignment vertical="top" wrapText="1"/>
      <protection locked="0"/>
    </xf>
    <xf numFmtId="49" fontId="14" fillId="0" borderId="0" xfId="0" applyNumberFormat="1" applyFont="1" applyAlignment="1" applyProtection="1">
      <alignment horizontal="center" wrapText="1"/>
    </xf>
    <xf numFmtId="0" fontId="0" fillId="4" borderId="0" xfId="0" applyFill="1" applyProtection="1"/>
    <xf numFmtId="0" fontId="3" fillId="2" borderId="0" xfId="0" applyFont="1" applyFill="1" applyAlignment="1" applyProtection="1">
      <alignment horizontal="left"/>
    </xf>
    <xf numFmtId="0" fontId="0" fillId="4" borderId="0" xfId="0" applyFill="1" applyAlignment="1" applyProtection="1"/>
    <xf numFmtId="0" fontId="0" fillId="2" borderId="0" xfId="0" applyFill="1" applyBorder="1" applyAlignment="1" applyProtection="1"/>
    <xf numFmtId="0" fontId="0" fillId="2" borderId="0" xfId="0" applyFill="1" applyAlignment="1" applyProtection="1"/>
    <xf numFmtId="0" fontId="0" fillId="0" borderId="0" xfId="0" applyAlignment="1" applyProtection="1">
      <alignment horizontal="center"/>
    </xf>
    <xf numFmtId="0" fontId="1" fillId="2" borderId="0" xfId="0" applyFont="1" applyFill="1" applyAlignment="1" applyProtection="1">
      <alignment horizontal="left" vertical="top" wrapText="1"/>
    </xf>
    <xf numFmtId="0" fontId="0" fillId="2" borderId="0" xfId="0" applyFill="1" applyAlignment="1" applyProtection="1">
      <alignment horizontal="left" vertical="top" wrapText="1"/>
    </xf>
    <xf numFmtId="0" fontId="10" fillId="2" borderId="0" xfId="0" applyFont="1" applyFill="1" applyAlignment="1" applyProtection="1">
      <alignment horizontal="left" vertical="top" wrapText="1"/>
    </xf>
    <xf numFmtId="0" fontId="0" fillId="4" borderId="0" xfId="0" applyFill="1" applyAlignment="1" applyProtection="1">
      <alignment vertical="top"/>
    </xf>
    <xf numFmtId="49" fontId="1" fillId="2" borderId="11" xfId="0" applyNumberFormat="1" applyFont="1" applyFill="1" applyBorder="1" applyAlignment="1" applyProtection="1">
      <alignment horizontal="right"/>
    </xf>
    <xf numFmtId="0" fontId="3" fillId="2" borderId="0" xfId="0" applyFont="1" applyFill="1" applyBorder="1" applyAlignment="1" applyProtection="1">
      <alignment vertical="center"/>
      <protection locked="0"/>
    </xf>
    <xf numFmtId="0" fontId="3" fillId="0" borderId="0" xfId="0" applyFont="1" applyAlignment="1" applyProtection="1">
      <alignment horizontal="left"/>
    </xf>
    <xf numFmtId="49" fontId="1" fillId="2" borderId="12" xfId="0" applyNumberFormat="1" applyFont="1" applyFill="1" applyBorder="1" applyAlignment="1" applyProtection="1">
      <alignment horizontal="right"/>
    </xf>
    <xf numFmtId="49" fontId="1" fillId="2" borderId="8" xfId="0" applyNumberFormat="1" applyFont="1" applyFill="1" applyBorder="1" applyAlignment="1" applyProtection="1">
      <alignment horizontal="right"/>
    </xf>
    <xf numFmtId="49" fontId="0" fillId="2" borderId="1" xfId="0" applyNumberFormat="1" applyFill="1" applyBorder="1" applyAlignment="1" applyProtection="1">
      <alignment horizontal="right"/>
    </xf>
    <xf numFmtId="49" fontId="1" fillId="2" borderId="0" xfId="0" applyNumberFormat="1" applyFont="1" applyFill="1" applyBorder="1" applyAlignment="1" applyProtection="1">
      <alignment horizontal="right"/>
    </xf>
    <xf numFmtId="0" fontId="1" fillId="2" borderId="0" xfId="0" applyFont="1" applyFill="1" applyBorder="1" applyAlignment="1" applyProtection="1">
      <alignment horizontal="right"/>
    </xf>
    <xf numFmtId="49" fontId="1" fillId="2" borderId="1" xfId="0" applyNumberFormat="1" applyFont="1" applyFill="1" applyBorder="1" applyAlignment="1" applyProtection="1">
      <alignment horizontal="right"/>
    </xf>
    <xf numFmtId="49" fontId="3" fillId="2" borderId="3" xfId="0" applyNumberFormat="1" applyFont="1" applyFill="1" applyBorder="1" applyAlignment="1" applyProtection="1">
      <alignment horizontal="right" vertical="center"/>
    </xf>
    <xf numFmtId="49" fontId="3" fillId="2" borderId="2" xfId="0" applyNumberFormat="1" applyFont="1" applyFill="1" applyBorder="1" applyAlignment="1" applyProtection="1">
      <alignment horizontal="left" vertical="center"/>
    </xf>
    <xf numFmtId="49" fontId="3" fillId="2" borderId="2" xfId="0" applyNumberFormat="1" applyFont="1" applyFill="1" applyBorder="1" applyAlignment="1" applyProtection="1">
      <alignment horizontal="right" vertical="center"/>
    </xf>
    <xf numFmtId="0" fontId="3" fillId="2" borderId="2" xfId="0" applyFont="1" applyFill="1" applyBorder="1" applyAlignment="1" applyProtection="1">
      <alignment horizontal="left" vertical="center"/>
    </xf>
    <xf numFmtId="49" fontId="1" fillId="2" borderId="9" xfId="0" applyNumberFormat="1" applyFont="1" applyFill="1" applyBorder="1" applyAlignment="1" applyProtection="1">
      <alignment horizontal="right"/>
    </xf>
    <xf numFmtId="0" fontId="3" fillId="2" borderId="3" xfId="0" applyFont="1" applyFill="1" applyBorder="1" applyAlignment="1" applyProtection="1">
      <alignment horizontal="left" vertical="top"/>
    </xf>
    <xf numFmtId="49" fontId="3" fillId="2" borderId="1" xfId="0" applyNumberFormat="1" applyFont="1" applyFill="1" applyBorder="1" applyAlignment="1" applyProtection="1">
      <alignment horizontal="right"/>
    </xf>
    <xf numFmtId="9" fontId="3" fillId="4" borderId="1" xfId="2" applyNumberFormat="1" applyFont="1" applyFill="1" applyBorder="1" applyAlignment="1" applyProtection="1">
      <alignment horizontal="right"/>
    </xf>
    <xf numFmtId="0" fontId="3" fillId="2" borderId="0" xfId="0" applyFont="1" applyFill="1" applyBorder="1" applyAlignment="1" applyProtection="1">
      <alignment vertical="center" wrapText="1"/>
      <protection locked="0"/>
    </xf>
    <xf numFmtId="0" fontId="3" fillId="2" borderId="0" xfId="0" applyFont="1" applyFill="1" applyBorder="1" applyAlignment="1" applyProtection="1">
      <alignment horizontal="left" vertical="center" wrapText="1"/>
      <protection locked="0"/>
    </xf>
    <xf numFmtId="49" fontId="3" fillId="2" borderId="0" xfId="0" applyNumberFormat="1" applyFont="1" applyFill="1" applyAlignment="1" applyProtection="1">
      <alignment horizontal="right" vertical="top"/>
    </xf>
    <xf numFmtId="0" fontId="0" fillId="4" borderId="0" xfId="0" applyFill="1" applyAlignment="1" applyProtection="1">
      <alignment horizontal="center"/>
    </xf>
    <xf numFmtId="0" fontId="1" fillId="0" borderId="0" xfId="0" applyFont="1" applyProtection="1"/>
    <xf numFmtId="3" fontId="0" fillId="0" borderId="1" xfId="0" applyNumberFormat="1" applyBorder="1" applyAlignment="1" applyProtection="1">
      <alignment horizontal="right"/>
    </xf>
    <xf numFmtId="49" fontId="1" fillId="0" borderId="1" xfId="0" applyNumberFormat="1" applyFont="1" applyBorder="1" applyAlignment="1" applyProtection="1">
      <alignment horizontal="left"/>
      <protection locked="0"/>
    </xf>
    <xf numFmtId="49" fontId="1" fillId="0" borderId="2" xfId="0" applyNumberFormat="1" applyFont="1" applyBorder="1" applyAlignment="1" applyProtection="1">
      <alignment horizontal="left"/>
      <protection locked="0"/>
    </xf>
    <xf numFmtId="0" fontId="8" fillId="4" borderId="8" xfId="0" applyFont="1" applyFill="1" applyBorder="1" applyAlignment="1" applyProtection="1">
      <alignment horizontal="center" wrapText="1"/>
    </xf>
    <xf numFmtId="0" fontId="7" fillId="0" borderId="0" xfId="0" applyFont="1" applyAlignment="1" applyProtection="1">
      <alignment horizontal="left"/>
    </xf>
    <xf numFmtId="0" fontId="0" fillId="4" borderId="0" xfId="0" applyFill="1" applyProtection="1"/>
    <xf numFmtId="0" fontId="0" fillId="4" borderId="0" xfId="0" applyFill="1" applyAlignment="1" applyProtection="1"/>
    <xf numFmtId="0" fontId="1" fillId="2" borderId="0" xfId="0" applyFont="1" applyFill="1" applyAlignment="1" applyProtection="1">
      <alignment horizontal="left" vertical="top" wrapText="1"/>
    </xf>
    <xf numFmtId="3" fontId="30" fillId="2" borderId="8" xfId="0" applyNumberFormat="1" applyFont="1" applyFill="1" applyBorder="1" applyAlignment="1" applyProtection="1"/>
    <xf numFmtId="3" fontId="30" fillId="4" borderId="9" xfId="0" applyNumberFormat="1" applyFont="1" applyFill="1" applyBorder="1" applyAlignment="1" applyProtection="1"/>
    <xf numFmtId="3" fontId="23" fillId="4" borderId="8" xfId="0" applyNumberFormat="1" applyFont="1" applyFill="1" applyBorder="1" applyAlignment="1" applyProtection="1">
      <alignment horizontal="right"/>
    </xf>
    <xf numFmtId="3" fontId="23" fillId="2" borderId="7" xfId="0" applyNumberFormat="1" applyFont="1" applyFill="1" applyBorder="1" applyAlignment="1" applyProtection="1"/>
    <xf numFmtId="0" fontId="30" fillId="2" borderId="8" xfId="0" applyFont="1" applyFill="1" applyBorder="1" applyAlignment="1" applyProtection="1">
      <alignment horizontal="right" wrapText="1"/>
    </xf>
    <xf numFmtId="0" fontId="30" fillId="4" borderId="8" xfId="0" applyFont="1" applyFill="1" applyBorder="1" applyAlignment="1" applyProtection="1">
      <alignment horizontal="right" wrapText="1"/>
    </xf>
    <xf numFmtId="0" fontId="23" fillId="2" borderId="6" xfId="0" applyFont="1" applyFill="1" applyBorder="1" applyAlignment="1" applyProtection="1">
      <alignment horizontal="right" wrapText="1"/>
    </xf>
    <xf numFmtId="0" fontId="4" fillId="0" borderId="7" xfId="0" applyFont="1" applyFill="1" applyBorder="1" applyAlignment="1" applyProtection="1">
      <alignment horizontal="right" wrapText="1"/>
      <protection locked="0"/>
    </xf>
    <xf numFmtId="0" fontId="4" fillId="0" borderId="9" xfId="0" applyFont="1" applyFill="1" applyBorder="1" applyAlignment="1" applyProtection="1">
      <alignment horizontal="right" wrapText="1"/>
      <protection locked="0"/>
    </xf>
    <xf numFmtId="0" fontId="4" fillId="0" borderId="4" xfId="0" applyFont="1" applyFill="1" applyBorder="1" applyAlignment="1" applyProtection="1">
      <alignment horizontal="right" wrapText="1"/>
      <protection locked="0"/>
    </xf>
    <xf numFmtId="0" fontId="3" fillId="2" borderId="0" xfId="0" applyFont="1" applyFill="1" applyAlignment="1" applyProtection="1"/>
    <xf numFmtId="0" fontId="5" fillId="4" borderId="0" xfId="0" applyFont="1" applyFill="1" applyAlignment="1">
      <alignment horizontal="center" vertical="center"/>
    </xf>
    <xf numFmtId="49" fontId="1" fillId="2" borderId="2" xfId="0" applyNumberFormat="1" applyFont="1" applyFill="1" applyBorder="1" applyAlignment="1" applyProtection="1">
      <alignment horizontal="right"/>
    </xf>
    <xf numFmtId="3" fontId="1" fillId="2" borderId="0" xfId="0" applyNumberFormat="1" applyFont="1" applyFill="1" applyBorder="1" applyAlignment="1" applyProtection="1">
      <alignment horizontal="right"/>
    </xf>
    <xf numFmtId="49" fontId="1" fillId="2" borderId="3" xfId="0" applyNumberFormat="1" applyFont="1" applyFill="1" applyBorder="1" applyAlignment="1" applyProtection="1">
      <alignment horizontal="right"/>
    </xf>
    <xf numFmtId="3" fontId="1" fillId="4" borderId="3" xfId="0" applyNumberFormat="1" applyFont="1" applyFill="1" applyBorder="1" applyAlignment="1" applyProtection="1">
      <alignment horizontal="right"/>
    </xf>
    <xf numFmtId="49" fontId="1" fillId="0" borderId="0" xfId="0" applyNumberFormat="1" applyFont="1" applyAlignment="1" applyProtection="1">
      <alignment horizontal="left" vertical="top" wrapText="1"/>
      <protection locked="0"/>
    </xf>
    <xf numFmtId="0" fontId="0" fillId="2" borderId="0" xfId="0" applyFill="1" applyAlignment="1" applyProtection="1">
      <alignment horizontal="left"/>
    </xf>
    <xf numFmtId="0" fontId="1" fillId="2" borderId="0" xfId="0" applyFont="1" applyFill="1" applyAlignment="1" applyProtection="1">
      <alignment horizontal="left" vertical="top" wrapText="1"/>
    </xf>
    <xf numFmtId="0" fontId="0" fillId="0" borderId="7" xfId="0" applyNumberFormat="1" applyFill="1" applyBorder="1" applyAlignment="1" applyProtection="1">
      <alignment horizontal="center"/>
      <protection locked="0"/>
    </xf>
    <xf numFmtId="0" fontId="1" fillId="2" borderId="12" xfId="0"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7" fillId="0" borderId="0" xfId="0" applyFont="1" applyAlignment="1" applyProtection="1">
      <alignment horizontal="left"/>
    </xf>
    <xf numFmtId="0" fontId="2" fillId="2" borderId="12" xfId="0" applyFont="1" applyFill="1" applyBorder="1" applyAlignment="1" applyProtection="1">
      <alignment horizontal="left" vertical="center" wrapText="1" indent="2"/>
    </xf>
    <xf numFmtId="0" fontId="2" fillId="2" borderId="14" xfId="0" applyFont="1" applyFill="1" applyBorder="1" applyAlignment="1" applyProtection="1">
      <alignment horizontal="left" vertical="center" wrapText="1" indent="2"/>
    </xf>
    <xf numFmtId="0" fontId="2" fillId="2" borderId="11" xfId="0" applyFont="1" applyFill="1" applyBorder="1" applyAlignment="1" applyProtection="1">
      <alignment horizontal="left" vertical="center" wrapText="1" indent="2"/>
    </xf>
    <xf numFmtId="0" fontId="2" fillId="2" borderId="10" xfId="0" applyFont="1" applyFill="1" applyBorder="1" applyAlignment="1" applyProtection="1">
      <alignment horizontal="left" vertical="center" wrapText="1" indent="2"/>
    </xf>
    <xf numFmtId="0" fontId="2" fillId="2" borderId="8" xfId="0" applyFont="1" applyFill="1" applyBorder="1" applyAlignment="1" applyProtection="1">
      <alignment horizontal="left" vertical="center" wrapText="1" indent="2"/>
    </xf>
    <xf numFmtId="0" fontId="2" fillId="2" borderId="4" xfId="0" applyFont="1" applyFill="1" applyBorder="1" applyAlignment="1" applyProtection="1">
      <alignment horizontal="left" vertical="center" wrapText="1" indent="2"/>
    </xf>
    <xf numFmtId="0" fontId="7" fillId="2" borderId="9" xfId="0" applyFont="1" applyFill="1" applyBorder="1" applyProtection="1"/>
    <xf numFmtId="0" fontId="7" fillId="2" borderId="5" xfId="0" applyFont="1" applyFill="1" applyBorder="1" applyProtection="1"/>
    <xf numFmtId="3" fontId="4" fillId="0" borderId="9" xfId="0" applyNumberFormat="1" applyFont="1" applyBorder="1" applyAlignment="1" applyProtection="1">
      <alignment horizontal="right"/>
      <protection locked="0"/>
    </xf>
    <xf numFmtId="3" fontId="4" fillId="0" borderId="5" xfId="0" applyNumberFormat="1" applyFont="1" applyBorder="1" applyAlignment="1" applyProtection="1">
      <alignment horizontal="right"/>
      <protection locked="0"/>
    </xf>
    <xf numFmtId="0" fontId="1" fillId="4" borderId="9" xfId="0" applyFont="1" applyFill="1" applyBorder="1" applyAlignment="1">
      <alignment horizontal="center" vertical="center"/>
    </xf>
    <xf numFmtId="0" fontId="1" fillId="4" borderId="2" xfId="0" applyFont="1" applyFill="1" applyBorder="1" applyAlignment="1">
      <alignment horizontal="center" vertical="center"/>
    </xf>
    <xf numFmtId="0" fontId="7" fillId="0" borderId="0" xfId="0" applyFont="1" applyAlignment="1" applyProtection="1">
      <alignment wrapText="1"/>
    </xf>
    <xf numFmtId="0" fontId="0" fillId="4" borderId="0" xfId="0" applyFill="1" applyProtection="1"/>
    <xf numFmtId="0" fontId="7" fillId="2" borderId="9" xfId="0" applyFont="1" applyFill="1" applyBorder="1" applyAlignment="1" applyProtection="1">
      <alignment horizontal="left"/>
    </xf>
    <xf numFmtId="0" fontId="7" fillId="2" borderId="5" xfId="0" applyFont="1" applyFill="1" applyBorder="1" applyAlignment="1" applyProtection="1">
      <alignment horizontal="left"/>
    </xf>
    <xf numFmtId="0" fontId="8" fillId="2" borderId="9" xfId="0" applyFont="1" applyFill="1" applyBorder="1" applyAlignment="1" applyProtection="1"/>
    <xf numFmtId="0" fontId="8" fillId="2" borderId="5" xfId="0" applyFont="1" applyFill="1" applyBorder="1" applyAlignment="1" applyProtection="1"/>
    <xf numFmtId="0" fontId="7" fillId="2" borderId="9" xfId="0" applyFont="1" applyFill="1" applyBorder="1" applyAlignment="1" applyProtection="1">
      <alignment horizontal="left" indent="1"/>
    </xf>
    <xf numFmtId="0" fontId="7" fillId="2" borderId="5" xfId="0" applyFont="1" applyFill="1" applyBorder="1" applyAlignment="1" applyProtection="1">
      <alignment horizontal="left" indent="1"/>
    </xf>
    <xf numFmtId="0" fontId="8" fillId="2" borderId="9" xfId="0" applyFont="1" applyFill="1" applyBorder="1" applyAlignment="1" applyProtection="1">
      <alignment wrapText="1"/>
    </xf>
    <xf numFmtId="0" fontId="8" fillId="2" borderId="5" xfId="0" applyFont="1" applyFill="1" applyBorder="1" applyAlignment="1" applyProtection="1">
      <alignment wrapText="1"/>
    </xf>
    <xf numFmtId="0" fontId="5" fillId="2" borderId="0" xfId="0" applyFont="1" applyFill="1" applyAlignment="1" applyProtection="1">
      <alignment horizontal="center" vertical="center" wrapText="1"/>
    </xf>
    <xf numFmtId="0" fontId="1" fillId="0" borderId="0" xfId="0" applyFont="1" applyBorder="1" applyAlignment="1" applyProtection="1">
      <alignment horizontal="left" wrapText="1"/>
      <protection locked="0"/>
    </xf>
    <xf numFmtId="0" fontId="1" fillId="0" borderId="1" xfId="0" applyFont="1" applyBorder="1" applyAlignment="1" applyProtection="1">
      <alignment horizontal="left" wrapText="1"/>
      <protection locked="0"/>
    </xf>
    <xf numFmtId="0" fontId="3" fillId="2" borderId="0" xfId="0" applyFont="1" applyFill="1" applyAlignment="1" applyProtection="1">
      <alignment horizontal="left"/>
    </xf>
    <xf numFmtId="0" fontId="8" fillId="4" borderId="9" xfId="0" applyFont="1" applyFill="1" applyBorder="1" applyAlignment="1" applyProtection="1">
      <alignment horizontal="left"/>
    </xf>
    <xf numFmtId="0" fontId="8" fillId="4" borderId="5" xfId="0" applyFont="1" applyFill="1" applyBorder="1" applyAlignment="1" applyProtection="1">
      <alignment horizontal="left"/>
    </xf>
    <xf numFmtId="0" fontId="1" fillId="4" borderId="5" xfId="0" applyFont="1" applyFill="1" applyBorder="1" applyAlignment="1">
      <alignment horizontal="center" vertical="center"/>
    </xf>
    <xf numFmtId="0" fontId="8" fillId="4" borderId="9" xfId="0" applyFont="1" applyFill="1" applyBorder="1" applyAlignment="1" applyProtection="1">
      <alignment horizontal="center" wrapText="1"/>
    </xf>
    <xf numFmtId="0" fontId="8" fillId="4" borderId="5" xfId="0" applyFont="1" applyFill="1" applyBorder="1" applyAlignment="1" applyProtection="1">
      <alignment horizontal="center" wrapText="1"/>
    </xf>
    <xf numFmtId="0" fontId="3" fillId="2" borderId="9"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8" fillId="2" borderId="9" xfId="0" applyFont="1" applyFill="1" applyBorder="1" applyAlignment="1" applyProtection="1">
      <alignment horizontal="left"/>
    </xf>
    <xf numFmtId="0" fontId="8" fillId="2" borderId="5" xfId="0" applyFont="1" applyFill="1" applyBorder="1" applyAlignment="1" applyProtection="1">
      <alignment horizontal="left"/>
    </xf>
    <xf numFmtId="0" fontId="4" fillId="0" borderId="9" xfId="0" applyFont="1" applyFill="1" applyBorder="1" applyAlignment="1" applyProtection="1">
      <alignment horizontal="right" wrapText="1"/>
      <protection locked="0"/>
    </xf>
    <xf numFmtId="0" fontId="4" fillId="0" borderId="5" xfId="0" applyFont="1" applyFill="1" applyBorder="1" applyAlignment="1" applyProtection="1">
      <alignment horizontal="right" wrapText="1"/>
      <protection locked="0"/>
    </xf>
    <xf numFmtId="0" fontId="3" fillId="2" borderId="9" xfId="0" applyFont="1" applyFill="1" applyBorder="1" applyAlignment="1" applyProtection="1">
      <alignment horizontal="left" indent="1"/>
    </xf>
    <xf numFmtId="0" fontId="3" fillId="2" borderId="5" xfId="0" applyFont="1" applyFill="1" applyBorder="1" applyAlignment="1" applyProtection="1">
      <alignment horizontal="left" indent="1"/>
    </xf>
    <xf numFmtId="3" fontId="23" fillId="2" borderId="9" xfId="0" applyNumberFormat="1" applyFont="1" applyFill="1" applyBorder="1" applyAlignment="1" applyProtection="1">
      <alignment horizontal="right"/>
    </xf>
    <xf numFmtId="3" fontId="23" fillId="2" borderId="5" xfId="0" applyNumberFormat="1" applyFont="1" applyFill="1" applyBorder="1" applyAlignment="1" applyProtection="1">
      <alignment horizontal="right"/>
    </xf>
    <xf numFmtId="0" fontId="3" fillId="0" borderId="0" xfId="0" applyFont="1" applyAlignment="1" applyProtection="1">
      <alignment vertical="top"/>
    </xf>
    <xf numFmtId="0" fontId="0" fillId="0" borderId="10" xfId="0" applyBorder="1" applyAlignment="1" applyProtection="1">
      <alignment vertical="top"/>
    </xf>
    <xf numFmtId="0" fontId="3" fillId="0" borderId="10" xfId="0" applyFont="1" applyBorder="1" applyAlignment="1" applyProtection="1">
      <alignment vertical="top"/>
    </xf>
    <xf numFmtId="0" fontId="10" fillId="0" borderId="1" xfId="0" applyFont="1" applyBorder="1" applyAlignment="1" applyProtection="1">
      <alignment horizontal="left" shrinkToFit="1"/>
    </xf>
    <xf numFmtId="0" fontId="5" fillId="0" borderId="0" xfId="0" applyFont="1" applyAlignment="1" applyProtection="1">
      <alignment horizontal="center" vertical="center" wrapText="1"/>
    </xf>
    <xf numFmtId="0" fontId="5" fillId="0" borderId="0" xfId="0" applyFont="1" applyAlignment="1" applyProtection="1">
      <alignment horizontal="center" vertical="center"/>
    </xf>
    <xf numFmtId="0" fontId="3" fillId="4" borderId="9" xfId="0" applyFont="1" applyFill="1" applyBorder="1" applyAlignment="1" applyProtection="1">
      <alignment horizontal="center"/>
    </xf>
    <xf numFmtId="0" fontId="3" fillId="4" borderId="2" xfId="0" applyFont="1" applyFill="1" applyBorder="1" applyAlignment="1" applyProtection="1">
      <alignment horizontal="center"/>
    </xf>
    <xf numFmtId="0" fontId="3" fillId="4" borderId="5" xfId="0" applyFont="1" applyFill="1" applyBorder="1" applyAlignment="1" applyProtection="1">
      <alignment horizontal="center"/>
    </xf>
    <xf numFmtId="0" fontId="0" fillId="4" borderId="11" xfId="0" applyFill="1" applyBorder="1" applyAlignment="1" applyProtection="1">
      <alignment horizontal="left" indent="1"/>
    </xf>
    <xf numFmtId="0" fontId="0" fillId="4" borderId="0" xfId="0" applyFill="1" applyBorder="1" applyAlignment="1" applyProtection="1">
      <alignment horizontal="left" indent="1"/>
    </xf>
    <xf numFmtId="0" fontId="0" fillId="4" borderId="10" xfId="0" applyFill="1" applyBorder="1" applyAlignment="1" applyProtection="1">
      <alignment horizontal="left" indent="1"/>
    </xf>
    <xf numFmtId="0" fontId="10" fillId="4" borderId="11" xfId="0" applyFont="1" applyFill="1" applyBorder="1" applyAlignment="1" applyProtection="1">
      <alignment horizontal="left" indent="1"/>
    </xf>
    <xf numFmtId="0" fontId="10" fillId="4" borderId="0" xfId="0" applyFont="1" applyFill="1" applyBorder="1" applyAlignment="1" applyProtection="1">
      <alignment horizontal="left" indent="1"/>
    </xf>
    <xf numFmtId="0" fontId="10" fillId="4" borderId="10" xfId="0" applyFont="1" applyFill="1" applyBorder="1" applyAlignment="1" applyProtection="1">
      <alignment horizontal="left" indent="1"/>
    </xf>
    <xf numFmtId="0" fontId="10" fillId="4" borderId="8" xfId="0" applyFont="1" applyFill="1" applyBorder="1" applyAlignment="1" applyProtection="1">
      <alignment horizontal="left" indent="1"/>
    </xf>
    <xf numFmtId="0" fontId="10" fillId="4" borderId="1" xfId="0" applyFont="1" applyFill="1" applyBorder="1" applyAlignment="1" applyProtection="1">
      <alignment horizontal="left" indent="1"/>
    </xf>
    <xf numFmtId="0" fontId="10" fillId="4" borderId="4" xfId="0" applyFont="1" applyFill="1" applyBorder="1" applyAlignment="1" applyProtection="1">
      <alignment horizontal="left" indent="1"/>
    </xf>
    <xf numFmtId="0" fontId="0" fillId="0" borderId="13" xfId="0" applyNumberFormat="1" applyFill="1" applyBorder="1" applyAlignment="1" applyProtection="1">
      <alignment horizontal="center" shrinkToFit="1"/>
      <protection locked="0"/>
    </xf>
    <xf numFmtId="0" fontId="0" fillId="0" borderId="15" xfId="0" applyNumberFormat="1" applyFill="1" applyBorder="1" applyAlignment="1" applyProtection="1">
      <alignment horizontal="center" shrinkToFit="1"/>
      <protection locked="0"/>
    </xf>
    <xf numFmtId="0" fontId="10" fillId="4" borderId="28" xfId="0" applyFont="1" applyFill="1" applyBorder="1" applyAlignment="1" applyProtection="1">
      <alignment horizontal="left" indent="1"/>
    </xf>
    <xf numFmtId="0" fontId="10" fillId="4" borderId="29" xfId="0" applyFont="1" applyFill="1" applyBorder="1" applyAlignment="1" applyProtection="1">
      <alignment horizontal="left" indent="1"/>
    </xf>
    <xf numFmtId="0" fontId="10" fillId="4" borderId="30" xfId="0" applyFont="1" applyFill="1" applyBorder="1" applyAlignment="1" applyProtection="1">
      <alignment horizontal="left" indent="1"/>
    </xf>
    <xf numFmtId="0" fontId="1" fillId="4" borderId="11" xfId="0" applyFont="1" applyFill="1" applyBorder="1" applyAlignment="1" applyProtection="1">
      <alignment horizontal="left" indent="1"/>
    </xf>
    <xf numFmtId="0" fontId="1" fillId="4" borderId="0" xfId="0" applyFont="1" applyFill="1" applyBorder="1" applyAlignment="1" applyProtection="1">
      <alignment horizontal="left" indent="1"/>
    </xf>
    <xf numFmtId="0" fontId="1" fillId="4" borderId="10" xfId="0" applyFont="1" applyFill="1" applyBorder="1" applyAlignment="1" applyProtection="1">
      <alignment horizontal="left" indent="1"/>
    </xf>
    <xf numFmtId="0" fontId="1" fillId="4" borderId="11" xfId="0" applyNumberFormat="1" applyFont="1" applyFill="1" applyBorder="1" applyAlignment="1" applyProtection="1">
      <alignment horizontal="left" indent="1" shrinkToFit="1"/>
    </xf>
    <xf numFmtId="0" fontId="1" fillId="4" borderId="0" xfId="0" applyNumberFormat="1" applyFont="1" applyFill="1" applyBorder="1" applyAlignment="1" applyProtection="1">
      <alignment horizontal="left" indent="1" shrinkToFit="1"/>
    </xf>
    <xf numFmtId="0" fontId="1" fillId="4" borderId="10" xfId="0" applyNumberFormat="1" applyFont="1" applyFill="1" applyBorder="1" applyAlignment="1" applyProtection="1">
      <alignment horizontal="left" indent="1" shrinkToFit="1"/>
    </xf>
    <xf numFmtId="0" fontId="0" fillId="4" borderId="0" xfId="0" applyFill="1" applyBorder="1" applyAlignment="1" applyProtection="1">
      <alignment horizontal="left"/>
    </xf>
    <xf numFmtId="0" fontId="0" fillId="4" borderId="10" xfId="0" applyFill="1" applyBorder="1" applyAlignment="1" applyProtection="1">
      <alignment horizontal="left"/>
    </xf>
    <xf numFmtId="0" fontId="0" fillId="4" borderId="1" xfId="0" applyFill="1" applyBorder="1" applyAlignment="1" applyProtection="1">
      <alignment horizontal="left"/>
    </xf>
    <xf numFmtId="0" fontId="0" fillId="4" borderId="4" xfId="0" applyFill="1" applyBorder="1" applyAlignment="1" applyProtection="1">
      <alignment horizontal="left"/>
    </xf>
    <xf numFmtId="0" fontId="3" fillId="2" borderId="0" xfId="0" applyFont="1" applyFill="1" applyProtection="1"/>
    <xf numFmtId="0" fontId="3" fillId="4" borderId="28" xfId="0" applyFont="1" applyFill="1" applyBorder="1" applyAlignment="1" applyProtection="1">
      <alignment horizontal="center" vertical="center"/>
    </xf>
    <xf numFmtId="0" fontId="3" fillId="4" borderId="29" xfId="0" applyFont="1" applyFill="1" applyBorder="1" applyAlignment="1" applyProtection="1">
      <alignment horizontal="center" vertical="center"/>
    </xf>
    <xf numFmtId="0" fontId="3" fillId="4" borderId="30" xfId="0" applyFont="1" applyFill="1" applyBorder="1" applyAlignment="1" applyProtection="1">
      <alignment horizontal="center" vertical="center"/>
    </xf>
    <xf numFmtId="0" fontId="3" fillId="4" borderId="8"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4" borderId="4" xfId="0" applyFont="1" applyFill="1" applyBorder="1" applyAlignment="1" applyProtection="1">
      <alignment horizontal="center" vertical="center"/>
    </xf>
    <xf numFmtId="0" fontId="3" fillId="4" borderId="9" xfId="0" applyFont="1" applyFill="1" applyBorder="1" applyAlignment="1" applyProtection="1">
      <alignment horizontal="center" vertical="center" wrapText="1"/>
    </xf>
    <xf numFmtId="0" fontId="3" fillId="4" borderId="5" xfId="0" applyFont="1" applyFill="1" applyBorder="1" applyAlignment="1" applyProtection="1">
      <alignment horizontal="center" vertical="center" wrapText="1"/>
    </xf>
    <xf numFmtId="0" fontId="0" fillId="4" borderId="3" xfId="0" applyFill="1" applyBorder="1" applyAlignment="1" applyProtection="1">
      <alignment horizontal="left"/>
    </xf>
    <xf numFmtId="0" fontId="0" fillId="4" borderId="14" xfId="0" applyFill="1" applyBorder="1" applyAlignment="1" applyProtection="1">
      <alignment horizontal="left"/>
    </xf>
    <xf numFmtId="0" fontId="10" fillId="0" borderId="1" xfId="0" applyFont="1" applyFill="1" applyBorder="1" applyAlignment="1" applyProtection="1">
      <alignment horizontal="left" shrinkToFit="1"/>
    </xf>
    <xf numFmtId="0" fontId="3" fillId="4" borderId="31" xfId="0" applyFont="1" applyFill="1" applyBorder="1" applyAlignment="1" applyProtection="1">
      <alignment horizontal="center" vertical="center"/>
    </xf>
    <xf numFmtId="0" fontId="3" fillId="4" borderId="32" xfId="0" applyFont="1" applyFill="1" applyBorder="1" applyAlignment="1" applyProtection="1">
      <alignment horizontal="center" vertical="center"/>
    </xf>
    <xf numFmtId="0" fontId="3" fillId="4" borderId="33" xfId="0" applyFont="1" applyFill="1" applyBorder="1" applyAlignment="1" applyProtection="1">
      <alignment horizontal="center" vertical="center"/>
    </xf>
    <xf numFmtId="0" fontId="3" fillId="4" borderId="35" xfId="0" applyFont="1" applyFill="1" applyBorder="1" applyAlignment="1" applyProtection="1">
      <alignment horizontal="center" vertical="center"/>
    </xf>
    <xf numFmtId="0" fontId="3" fillId="4" borderId="36" xfId="0" applyFont="1" applyFill="1" applyBorder="1" applyAlignment="1" applyProtection="1">
      <alignment horizontal="center" vertical="center"/>
    </xf>
    <xf numFmtId="0" fontId="3" fillId="4" borderId="37" xfId="0" applyFont="1" applyFill="1" applyBorder="1" applyAlignment="1" applyProtection="1">
      <alignment horizontal="center" vertical="center"/>
    </xf>
    <xf numFmtId="0" fontId="1" fillId="0" borderId="1" xfId="0" applyFont="1" applyFill="1" applyBorder="1" applyAlignment="1" applyProtection="1">
      <alignment vertical="center" wrapText="1"/>
    </xf>
    <xf numFmtId="0" fontId="3" fillId="4" borderId="38" xfId="0" applyNumberFormat="1" applyFont="1" applyFill="1" applyBorder="1" applyAlignment="1" applyProtection="1">
      <alignment horizontal="center" vertical="center"/>
    </xf>
    <xf numFmtId="0" fontId="3" fillId="4" borderId="32" xfId="0" applyNumberFormat="1" applyFont="1" applyFill="1" applyBorder="1" applyAlignment="1" applyProtection="1">
      <alignment horizontal="center" vertical="center"/>
    </xf>
    <xf numFmtId="0" fontId="3" fillId="4" borderId="39" xfId="0" applyNumberFormat="1" applyFont="1" applyFill="1" applyBorder="1" applyAlignment="1" applyProtection="1">
      <alignment horizontal="center" vertical="center"/>
    </xf>
    <xf numFmtId="3" fontId="0" fillId="0" borderId="9" xfId="0" applyNumberFormat="1" applyFill="1" applyBorder="1" applyAlignment="1" applyProtection="1">
      <alignment horizontal="right" shrinkToFit="1"/>
      <protection locked="0"/>
    </xf>
    <xf numFmtId="3" fontId="0" fillId="0" borderId="5" xfId="0" applyNumberFormat="1" applyFill="1" applyBorder="1" applyAlignment="1" applyProtection="1">
      <alignment horizontal="right" shrinkToFit="1"/>
      <protection locked="0"/>
    </xf>
    <xf numFmtId="0" fontId="3" fillId="4" borderId="9" xfId="0" applyFont="1" applyFill="1" applyBorder="1" applyAlignment="1" applyProtection="1">
      <alignment horizontal="center" vertical="center"/>
    </xf>
    <xf numFmtId="0" fontId="3" fillId="4" borderId="2" xfId="0" applyFont="1" applyFill="1" applyBorder="1" applyAlignment="1" applyProtection="1">
      <alignment horizontal="center" vertical="center"/>
    </xf>
    <xf numFmtId="0" fontId="3" fillId="4" borderId="5" xfId="0" applyFont="1" applyFill="1" applyBorder="1" applyAlignment="1" applyProtection="1">
      <alignment horizontal="center" vertical="center"/>
    </xf>
    <xf numFmtId="0" fontId="3" fillId="4" borderId="31" xfId="0" applyNumberFormat="1" applyFont="1" applyFill="1" applyBorder="1" applyAlignment="1" applyProtection="1">
      <alignment horizontal="center" vertical="center"/>
    </xf>
    <xf numFmtId="0" fontId="3" fillId="4" borderId="33" xfId="0" applyNumberFormat="1" applyFont="1" applyFill="1" applyBorder="1" applyAlignment="1" applyProtection="1">
      <alignment horizontal="center" vertical="center"/>
    </xf>
    <xf numFmtId="0" fontId="3" fillId="4" borderId="9" xfId="0" applyNumberFormat="1" applyFont="1" applyFill="1" applyBorder="1" applyAlignment="1" applyProtection="1">
      <alignment horizontal="center" shrinkToFit="1"/>
    </xf>
    <xf numFmtId="0" fontId="3" fillId="4" borderId="5" xfId="0" applyNumberFormat="1" applyFont="1" applyFill="1" applyBorder="1" applyAlignment="1" applyProtection="1">
      <alignment horizontal="center" shrinkToFit="1"/>
    </xf>
    <xf numFmtId="3" fontId="3" fillId="4" borderId="9" xfId="0" applyNumberFormat="1" applyFont="1" applyFill="1" applyBorder="1" applyAlignment="1" applyProtection="1">
      <alignment horizontal="right" shrinkToFit="1"/>
    </xf>
    <xf numFmtId="3" fontId="3" fillId="4" borderId="5" xfId="0" applyNumberFormat="1" applyFont="1" applyFill="1" applyBorder="1" applyAlignment="1" applyProtection="1">
      <alignment horizontal="right" shrinkToFit="1"/>
    </xf>
    <xf numFmtId="0" fontId="3" fillId="4" borderId="34" xfId="0" applyFont="1" applyFill="1" applyBorder="1" applyAlignment="1" applyProtection="1">
      <alignment horizontal="center" vertical="center" wrapText="1"/>
    </xf>
    <xf numFmtId="0" fontId="3" fillId="4" borderId="7" xfId="0" applyFont="1" applyFill="1" applyBorder="1" applyAlignment="1" applyProtection="1">
      <alignment horizontal="center" vertical="center" wrapText="1"/>
    </xf>
    <xf numFmtId="0" fontId="1"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0" fillId="4" borderId="0" xfId="0" applyFill="1" applyAlignment="1" applyProtection="1"/>
    <xf numFmtId="0" fontId="0" fillId="2" borderId="0" xfId="0" applyFill="1" applyAlignment="1" applyProtection="1">
      <alignment vertical="top" wrapText="1"/>
    </xf>
    <xf numFmtId="0" fontId="0" fillId="0" borderId="11" xfId="0" applyNumberFormat="1" applyFill="1" applyBorder="1" applyAlignment="1" applyProtection="1">
      <alignment horizontal="center" shrinkToFit="1"/>
      <protection locked="0"/>
    </xf>
    <xf numFmtId="0" fontId="0" fillId="0" borderId="10" xfId="0" applyNumberFormat="1" applyFill="1" applyBorder="1" applyAlignment="1" applyProtection="1">
      <alignment horizontal="center" shrinkToFit="1"/>
      <protection locked="0"/>
    </xf>
    <xf numFmtId="3" fontId="0" fillId="5" borderId="7" xfId="0" applyNumberFormat="1" applyFill="1" applyBorder="1" applyAlignment="1" applyProtection="1">
      <alignment horizontal="center"/>
      <protection locked="0"/>
    </xf>
    <xf numFmtId="0" fontId="0" fillId="2" borderId="0" xfId="0" applyFill="1" applyBorder="1" applyAlignment="1" applyProtection="1"/>
    <xf numFmtId="0" fontId="1" fillId="2" borderId="0" xfId="0" applyFont="1" applyFill="1" applyAlignment="1" applyProtection="1">
      <alignment vertical="top" wrapText="1"/>
    </xf>
    <xf numFmtId="0" fontId="0" fillId="2" borderId="0" xfId="0" applyFill="1" applyAlignment="1" applyProtection="1"/>
    <xf numFmtId="0" fontId="1" fillId="4" borderId="8" xfId="0" applyFont="1" applyFill="1" applyBorder="1" applyAlignment="1" applyProtection="1">
      <alignment horizontal="left" indent="1"/>
    </xf>
    <xf numFmtId="0" fontId="1" fillId="4" borderId="1" xfId="0" applyFont="1" applyFill="1" applyBorder="1" applyAlignment="1" applyProtection="1">
      <alignment horizontal="left" indent="1"/>
    </xf>
    <xf numFmtId="0" fontId="1" fillId="4" borderId="4" xfId="0" applyFont="1" applyFill="1" applyBorder="1" applyAlignment="1" applyProtection="1">
      <alignment horizontal="left" indent="1"/>
    </xf>
    <xf numFmtId="0" fontId="19" fillId="2" borderId="0" xfId="0" applyFont="1" applyFill="1" applyAlignment="1">
      <alignment horizontal="left" vertical="center"/>
    </xf>
    <xf numFmtId="0" fontId="5" fillId="0" borderId="0" xfId="0" applyFont="1" applyAlignment="1">
      <alignment horizontal="center" vertical="top"/>
    </xf>
    <xf numFmtId="0" fontId="3" fillId="2" borderId="0" xfId="0" applyFont="1" applyFill="1" applyBorder="1" applyAlignment="1">
      <alignment horizontal="left"/>
    </xf>
    <xf numFmtId="0" fontId="1" fillId="0" borderId="1" xfId="0" applyFont="1" applyFill="1" applyBorder="1" applyAlignment="1" applyProtection="1">
      <alignment horizontal="left"/>
    </xf>
    <xf numFmtId="0" fontId="1" fillId="4" borderId="0" xfId="0" applyFont="1" applyFill="1" applyAlignment="1">
      <alignment horizontal="left" vertical="center" wrapText="1"/>
    </xf>
    <xf numFmtId="0" fontId="1" fillId="2" borderId="0" xfId="0" applyFont="1" applyFill="1" applyAlignment="1" applyProtection="1">
      <alignment horizontal="left" wrapText="1" indent="1"/>
    </xf>
    <xf numFmtId="0" fontId="0" fillId="0" borderId="0" xfId="0" applyAlignment="1" applyProtection="1">
      <alignment horizontal="center"/>
    </xf>
    <xf numFmtId="0" fontId="1" fillId="0" borderId="0" xfId="0" applyFont="1" applyAlignment="1" applyProtection="1">
      <alignment horizontal="left" vertical="center" wrapText="1"/>
    </xf>
    <xf numFmtId="0" fontId="10" fillId="0" borderId="1" xfId="0" applyNumberFormat="1" applyFont="1" applyBorder="1" applyAlignment="1" applyProtection="1">
      <alignment horizontal="left"/>
    </xf>
    <xf numFmtId="0" fontId="19" fillId="0" borderId="1" xfId="0" applyNumberFormat="1" applyFont="1" applyFill="1" applyBorder="1" applyAlignment="1" applyProtection="1">
      <alignment horizontal="left" indent="1"/>
    </xf>
    <xf numFmtId="0" fontId="0" fillId="0" borderId="1" xfId="0" applyBorder="1" applyAlignment="1" applyProtection="1">
      <alignment horizontal="left" indent="1"/>
    </xf>
    <xf numFmtId="0" fontId="1" fillId="0" borderId="1" xfId="0" applyNumberFormat="1" applyFont="1" applyFill="1" applyBorder="1" applyAlignment="1" applyProtection="1">
      <alignment horizontal="left"/>
      <protection locked="0"/>
    </xf>
    <xf numFmtId="0" fontId="0" fillId="0" borderId="1" xfId="0" applyNumberFormat="1" applyFill="1" applyBorder="1" applyAlignment="1" applyProtection="1">
      <alignment horizontal="left"/>
      <protection locked="0"/>
    </xf>
    <xf numFmtId="0" fontId="0" fillId="0" borderId="1" xfId="0" applyBorder="1" applyAlignment="1" applyProtection="1">
      <alignment horizontal="left"/>
      <protection locked="0"/>
    </xf>
    <xf numFmtId="0" fontId="1" fillId="0" borderId="2" xfId="0" applyNumberFormat="1" applyFont="1" applyFill="1" applyBorder="1" applyAlignment="1" applyProtection="1">
      <alignment horizontal="left"/>
      <protection locked="0"/>
    </xf>
    <xf numFmtId="0" fontId="0" fillId="0" borderId="2" xfId="0" applyNumberFormat="1" applyFill="1" applyBorder="1" applyAlignment="1" applyProtection="1">
      <alignment horizontal="left"/>
      <protection locked="0"/>
    </xf>
    <xf numFmtId="0" fontId="0" fillId="0" borderId="2" xfId="0" applyBorder="1" applyAlignment="1" applyProtection="1">
      <alignment horizontal="left"/>
      <protection locked="0"/>
    </xf>
    <xf numFmtId="0" fontId="10" fillId="2" borderId="0" xfId="0" applyFont="1" applyFill="1" applyAlignment="1" applyProtection="1">
      <alignment horizontal="left"/>
    </xf>
    <xf numFmtId="0" fontId="5" fillId="0" borderId="0" xfId="0" applyFont="1" applyAlignment="1">
      <alignment horizontal="center" vertical="center"/>
    </xf>
    <xf numFmtId="49" fontId="3" fillId="0" borderId="0" xfId="0" applyNumberFormat="1" applyFont="1" applyAlignment="1">
      <alignment horizontal="center" vertical="center" wrapText="1"/>
    </xf>
    <xf numFmtId="0" fontId="3" fillId="2" borderId="1" xfId="0" applyFont="1" applyFill="1" applyBorder="1" applyAlignment="1" applyProtection="1">
      <alignment horizontal="left"/>
    </xf>
    <xf numFmtId="0" fontId="14" fillId="2" borderId="1" xfId="0" applyFont="1" applyFill="1" applyBorder="1" applyAlignment="1" applyProtection="1">
      <alignment horizontal="left"/>
    </xf>
    <xf numFmtId="0" fontId="3" fillId="2" borderId="4" xfId="0" applyFont="1" applyFill="1" applyBorder="1" applyAlignment="1" applyProtection="1">
      <alignment horizontal="left"/>
    </xf>
    <xf numFmtId="0" fontId="10" fillId="2" borderId="3" xfId="0" applyFont="1" applyFill="1" applyBorder="1" applyAlignment="1" applyProtection="1">
      <alignment horizontal="left" vertical="top" wrapText="1"/>
    </xf>
    <xf numFmtId="0" fontId="10" fillId="2" borderId="14" xfId="0" applyFont="1" applyFill="1" applyBorder="1" applyAlignment="1" applyProtection="1">
      <alignment horizontal="left" vertical="top" wrapText="1"/>
    </xf>
    <xf numFmtId="0" fontId="0" fillId="2" borderId="3" xfId="0" applyFill="1" applyBorder="1" applyAlignment="1" applyProtection="1">
      <alignment horizontal="left" vertical="top" wrapText="1"/>
    </xf>
    <xf numFmtId="0" fontId="0" fillId="2" borderId="14"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0" fillId="2" borderId="0" xfId="0" applyFill="1" applyBorder="1" applyAlignment="1" applyProtection="1">
      <alignment horizontal="left" vertical="top" wrapText="1"/>
    </xf>
    <xf numFmtId="0" fontId="0" fillId="2" borderId="10" xfId="0" applyFill="1" applyBorder="1" applyAlignment="1" applyProtection="1">
      <alignment horizontal="left" vertical="top" wrapText="1"/>
    </xf>
    <xf numFmtId="0" fontId="3" fillId="0" borderId="0" xfId="0" applyFont="1" applyAlignment="1" applyProtection="1">
      <alignment horizontal="left"/>
    </xf>
    <xf numFmtId="0" fontId="24" fillId="0" borderId="0" xfId="0" applyFont="1" applyAlignment="1" applyProtection="1">
      <alignment horizontal="left" vertical="top" wrapText="1"/>
    </xf>
    <xf numFmtId="0" fontId="0" fillId="0" borderId="1" xfId="0" applyBorder="1" applyAlignment="1" applyProtection="1">
      <alignment horizontal="left"/>
    </xf>
    <xf numFmtId="0" fontId="0" fillId="2" borderId="3" xfId="0" applyFill="1" applyBorder="1" applyAlignment="1" applyProtection="1">
      <alignment horizontal="left" vertical="top"/>
    </xf>
    <xf numFmtId="0" fontId="0" fillId="2" borderId="14" xfId="0" applyFill="1" applyBorder="1" applyAlignment="1" applyProtection="1">
      <alignment horizontal="left" vertical="top"/>
    </xf>
    <xf numFmtId="0" fontId="10" fillId="2" borderId="3" xfId="0" applyFont="1" applyFill="1" applyBorder="1" applyAlignment="1" applyProtection="1">
      <alignment horizontal="left" vertical="top"/>
    </xf>
    <xf numFmtId="0" fontId="10" fillId="2" borderId="14" xfId="0" applyFont="1" applyFill="1" applyBorder="1" applyAlignment="1" applyProtection="1">
      <alignment horizontal="left" vertical="top"/>
    </xf>
    <xf numFmtId="0" fontId="0" fillId="0" borderId="0" xfId="0" applyAlignment="1" applyProtection="1">
      <alignment horizontal="left" vertical="center" wrapText="1"/>
    </xf>
    <xf numFmtId="0" fontId="1" fillId="0" borderId="0" xfId="0" applyNumberFormat="1" applyFont="1" applyAlignment="1" applyProtection="1">
      <alignment horizontal="left" vertical="top" wrapText="1"/>
      <protection locked="0"/>
    </xf>
    <xf numFmtId="0" fontId="10" fillId="0" borderId="1" xfId="0" applyFont="1" applyBorder="1" applyAlignment="1" applyProtection="1">
      <alignment horizontal="left"/>
    </xf>
    <xf numFmtId="0" fontId="0" fillId="4" borderId="0" xfId="0" applyFill="1" applyAlignment="1" applyProtection="1">
      <alignment horizontal="left" vertical="center"/>
    </xf>
    <xf numFmtId="0" fontId="1" fillId="2" borderId="0" xfId="0" applyFont="1" applyFill="1" applyAlignment="1" applyProtection="1">
      <alignment horizontal="left" vertical="top" wrapText="1"/>
    </xf>
    <xf numFmtId="0" fontId="0" fillId="2" borderId="0" xfId="0" applyFill="1" applyAlignment="1" applyProtection="1">
      <alignment horizontal="left" vertical="top" wrapText="1"/>
    </xf>
    <xf numFmtId="0" fontId="10" fillId="2" borderId="0" xfId="0" applyFont="1" applyFill="1" applyAlignment="1" applyProtection="1">
      <alignment horizontal="left" vertical="top" wrapText="1"/>
    </xf>
    <xf numFmtId="0" fontId="3" fillId="0" borderId="0" xfId="0" applyFont="1" applyAlignment="1" applyProtection="1">
      <alignment horizontal="left" wrapText="1"/>
    </xf>
    <xf numFmtId="0" fontId="0" fillId="2" borderId="0" xfId="0" applyFill="1" applyAlignment="1" applyProtection="1">
      <alignment horizontal="left"/>
    </xf>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99CCFF"/>
      <color rgb="FF969696"/>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sheetPr codeName="Sheet2">
    <pageSetUpPr fitToPage="1"/>
  </sheetPr>
  <dimension ref="A1:Q36"/>
  <sheetViews>
    <sheetView showGridLines="0" tabSelected="1" view="pageLayout" zoomScale="90" zoomScaleNormal="90" zoomScalePageLayoutView="90" workbookViewId="0">
      <selection activeCell="B5" sqref="B5:F6"/>
    </sheetView>
  </sheetViews>
  <sheetFormatPr defaultRowHeight="12.75"/>
  <cols>
    <col min="1" max="1" width="0.5703125" style="36" customWidth="1"/>
    <col min="2" max="2" width="12.85546875" style="36" customWidth="1"/>
    <col min="3" max="6" width="10.28515625" style="36" customWidth="1"/>
    <col min="7" max="7" width="0.5703125" style="36" customWidth="1"/>
    <col min="8" max="8" width="9.7109375" style="36" customWidth="1"/>
    <col min="9" max="15" width="10.28515625" style="36" customWidth="1"/>
    <col min="16" max="17" width="8.85546875" style="36" customWidth="1"/>
    <col min="18" max="18" width="0.5703125" style="36" customWidth="1"/>
    <col min="19" max="16384" width="9.140625" style="36"/>
  </cols>
  <sheetData>
    <row r="1" spans="1:17" ht="18" customHeight="1">
      <c r="A1" s="538" t="s">
        <v>248</v>
      </c>
      <c r="B1" s="538"/>
      <c r="C1" s="538"/>
      <c r="D1" s="538"/>
      <c r="E1" s="538"/>
      <c r="F1" s="538"/>
      <c r="G1" s="538"/>
      <c r="H1" s="74"/>
      <c r="I1" s="530" t="s">
        <v>0</v>
      </c>
      <c r="J1" s="531"/>
      <c r="K1" s="75" t="s">
        <v>1</v>
      </c>
      <c r="L1" s="75" t="s">
        <v>2</v>
      </c>
      <c r="M1" s="311" t="s">
        <v>72</v>
      </c>
      <c r="N1" s="75" t="s">
        <v>6</v>
      </c>
      <c r="O1" s="75" t="s">
        <v>184</v>
      </c>
    </row>
    <row r="2" spans="1:17" ht="14.25" customHeight="1">
      <c r="A2" s="538"/>
      <c r="B2" s="538"/>
      <c r="C2" s="538"/>
      <c r="D2" s="538"/>
      <c r="E2" s="538"/>
      <c r="F2" s="538"/>
      <c r="G2" s="538"/>
      <c r="H2" s="76"/>
      <c r="I2" s="532" t="s">
        <v>192</v>
      </c>
      <c r="J2" s="533"/>
      <c r="K2" s="315"/>
      <c r="L2" s="316"/>
      <c r="M2" s="317"/>
      <c r="N2" s="301">
        <f t="shared" ref="N2:N7" si="0">SUM(K2:M2)</f>
        <v>0</v>
      </c>
      <c r="O2" s="31"/>
    </row>
    <row r="3" spans="1:17" ht="14.25" customHeight="1">
      <c r="A3" s="538"/>
      <c r="B3" s="538"/>
      <c r="C3" s="538"/>
      <c r="D3" s="538"/>
      <c r="E3" s="538"/>
      <c r="F3" s="538"/>
      <c r="G3" s="538"/>
      <c r="H3" s="78"/>
      <c r="I3" s="532" t="s">
        <v>193</v>
      </c>
      <c r="J3" s="533"/>
      <c r="K3" s="315"/>
      <c r="L3" s="316"/>
      <c r="M3" s="317"/>
      <c r="N3" s="301">
        <f t="shared" si="0"/>
        <v>0</v>
      </c>
      <c r="O3" s="31"/>
    </row>
    <row r="4" spans="1:17" ht="14.25" customHeight="1">
      <c r="A4" s="313"/>
      <c r="B4" s="541" t="s">
        <v>14</v>
      </c>
      <c r="C4" s="541"/>
      <c r="D4" s="541"/>
      <c r="E4" s="541"/>
      <c r="F4" s="541"/>
      <c r="G4" s="313"/>
      <c r="H4" s="79"/>
      <c r="I4" s="536" t="s">
        <v>4</v>
      </c>
      <c r="J4" s="537"/>
      <c r="K4" s="315"/>
      <c r="L4" s="314"/>
      <c r="M4" s="31"/>
      <c r="N4" s="301">
        <f t="shared" si="0"/>
        <v>0</v>
      </c>
      <c r="O4" s="31"/>
    </row>
    <row r="5" spans="1:17" ht="14.25" customHeight="1">
      <c r="A5" s="28"/>
      <c r="B5" s="539"/>
      <c r="C5" s="539"/>
      <c r="D5" s="539"/>
      <c r="E5" s="539"/>
      <c r="F5" s="539"/>
      <c r="G5" s="293"/>
      <c r="H5" s="79"/>
      <c r="I5" s="532" t="s">
        <v>5</v>
      </c>
      <c r="J5" s="533"/>
      <c r="K5" s="315"/>
      <c r="L5" s="314"/>
      <c r="M5" s="31"/>
      <c r="N5" s="301">
        <f t="shared" si="0"/>
        <v>0</v>
      </c>
      <c r="O5" s="31"/>
    </row>
    <row r="6" spans="1:17" ht="14.25" customHeight="1">
      <c r="A6" s="28"/>
      <c r="B6" s="540"/>
      <c r="C6" s="540"/>
      <c r="D6" s="540"/>
      <c r="E6" s="540"/>
      <c r="F6" s="540"/>
      <c r="G6" s="486"/>
      <c r="H6" s="39"/>
      <c r="I6" s="532" t="s">
        <v>12</v>
      </c>
      <c r="J6" s="533"/>
      <c r="K6" s="315"/>
      <c r="L6" s="314"/>
      <c r="M6" s="31"/>
      <c r="N6" s="301">
        <f t="shared" si="0"/>
        <v>0</v>
      </c>
      <c r="O6" s="31"/>
    </row>
    <row r="7" spans="1:17" ht="14.25" customHeight="1">
      <c r="A7" s="529"/>
      <c r="B7" s="529"/>
      <c r="C7" s="529"/>
      <c r="D7" s="529"/>
      <c r="E7" s="529"/>
      <c r="F7" s="529"/>
      <c r="G7" s="529"/>
      <c r="H7" s="39"/>
      <c r="I7" s="532" t="s">
        <v>73</v>
      </c>
      <c r="J7" s="533"/>
      <c r="K7" s="315"/>
      <c r="L7" s="314"/>
      <c r="M7" s="31"/>
      <c r="N7" s="301">
        <f t="shared" si="0"/>
        <v>0</v>
      </c>
      <c r="O7" s="31"/>
    </row>
    <row r="8" spans="1:17" ht="14.25" customHeight="1">
      <c r="D8" s="32"/>
      <c r="E8" s="32"/>
      <c r="F8" s="32"/>
      <c r="G8" s="37"/>
      <c r="H8" s="38"/>
      <c r="I8" s="542" t="s">
        <v>263</v>
      </c>
      <c r="J8" s="543"/>
      <c r="K8" s="391"/>
      <c r="L8" s="391"/>
      <c r="M8" s="392"/>
      <c r="N8" s="318"/>
      <c r="O8" s="392"/>
      <c r="P8" s="40"/>
      <c r="Q8" s="41"/>
    </row>
    <row r="9" spans="1:17" ht="14.25" customHeight="1">
      <c r="C9" s="80" t="s">
        <v>8</v>
      </c>
      <c r="D9" s="80" t="s">
        <v>9</v>
      </c>
      <c r="E9" s="81" t="s">
        <v>74</v>
      </c>
      <c r="F9" s="75" t="s">
        <v>3</v>
      </c>
      <c r="G9" s="304"/>
      <c r="H9" s="39"/>
      <c r="I9" s="534" t="s">
        <v>6</v>
      </c>
      <c r="J9" s="535"/>
      <c r="K9" s="301">
        <f>SUM(K2:K8)</f>
        <v>0</v>
      </c>
      <c r="L9" s="310">
        <f>SUM(L2:L8)</f>
        <v>0</v>
      </c>
      <c r="M9" s="300">
        <f>SUM(M2:M8)</f>
        <v>0</v>
      </c>
      <c r="N9" s="300">
        <f>SUM(N2:N8)</f>
        <v>0</v>
      </c>
      <c r="O9" s="301">
        <f>SUM(O2:O8)</f>
        <v>0</v>
      </c>
    </row>
    <row r="10" spans="1:17" ht="14.25" customHeight="1">
      <c r="C10" s="33"/>
      <c r="D10" s="33"/>
      <c r="E10" s="34"/>
      <c r="F10" s="306">
        <f>SUM(C10:E10)</f>
        <v>0</v>
      </c>
      <c r="G10" s="305"/>
      <c r="H10" s="39"/>
      <c r="I10" s="532" t="s">
        <v>7</v>
      </c>
      <c r="J10" s="533"/>
      <c r="K10" s="309"/>
      <c r="L10" s="302"/>
      <c r="M10" s="35"/>
      <c r="N10" s="299">
        <f>SUM(K10:M10)</f>
        <v>0</v>
      </c>
      <c r="O10" s="31"/>
    </row>
    <row r="11" spans="1:17" ht="14.25" customHeight="1">
      <c r="B11" s="42"/>
      <c r="C11" s="42"/>
      <c r="D11" s="43"/>
      <c r="E11" s="43"/>
      <c r="F11" s="43"/>
      <c r="G11" s="43"/>
      <c r="H11" s="43"/>
      <c r="I11" s="43"/>
      <c r="J11" s="43"/>
      <c r="K11" s="43"/>
      <c r="L11" s="43"/>
      <c r="M11" s="43"/>
      <c r="N11" s="43"/>
      <c r="O11" s="43"/>
      <c r="P11" s="43"/>
      <c r="Q11" s="43"/>
    </row>
    <row r="12" spans="1:17" ht="14.25" customHeight="1">
      <c r="B12" s="516" t="s">
        <v>183</v>
      </c>
      <c r="C12" s="517"/>
      <c r="D12" s="547" t="s">
        <v>198</v>
      </c>
      <c r="E12" s="548"/>
      <c r="F12" s="548"/>
      <c r="G12" s="548"/>
      <c r="H12" s="548"/>
      <c r="I12" s="548"/>
      <c r="J12" s="548"/>
      <c r="K12" s="548"/>
      <c r="L12" s="548"/>
      <c r="M12" s="548"/>
      <c r="N12" s="509" t="s">
        <v>250</v>
      </c>
      <c r="O12" s="512" t="s">
        <v>6</v>
      </c>
      <c r="P12" s="303"/>
      <c r="Q12" s="303"/>
    </row>
    <row r="13" spans="1:17" ht="14.25" customHeight="1">
      <c r="B13" s="518"/>
      <c r="C13" s="519"/>
      <c r="D13" s="526" t="s">
        <v>199</v>
      </c>
      <c r="E13" s="527"/>
      <c r="F13" s="544"/>
      <c r="G13" s="526" t="s">
        <v>200</v>
      </c>
      <c r="H13" s="527"/>
      <c r="I13" s="527"/>
      <c r="J13" s="527"/>
      <c r="K13" s="527"/>
      <c r="L13" s="527"/>
      <c r="M13" s="527"/>
      <c r="N13" s="510"/>
      <c r="O13" s="513"/>
      <c r="P13" s="303"/>
      <c r="Q13" s="303"/>
    </row>
    <row r="14" spans="1:17" ht="46.5" customHeight="1">
      <c r="B14" s="520"/>
      <c r="C14" s="521"/>
      <c r="D14" s="233" t="s">
        <v>233</v>
      </c>
      <c r="E14" s="296" t="s">
        <v>234</v>
      </c>
      <c r="F14" s="296" t="s">
        <v>197</v>
      </c>
      <c r="G14" s="545" t="s">
        <v>10</v>
      </c>
      <c r="H14" s="546"/>
      <c r="I14" s="233" t="s">
        <v>11</v>
      </c>
      <c r="J14" s="312" t="s">
        <v>194</v>
      </c>
      <c r="K14" s="298" t="s">
        <v>195</v>
      </c>
      <c r="L14" s="298" t="s">
        <v>201</v>
      </c>
      <c r="M14" s="484" t="s">
        <v>196</v>
      </c>
      <c r="N14" s="511"/>
      <c r="O14" s="514"/>
    </row>
    <row r="15" spans="1:17" ht="18" customHeight="1">
      <c r="B15" s="549" t="s">
        <v>264</v>
      </c>
      <c r="C15" s="550"/>
      <c r="D15" s="496"/>
      <c r="E15" s="497"/>
      <c r="F15" s="493">
        <f>SUM(D15:E15)</f>
        <v>0</v>
      </c>
      <c r="G15" s="551"/>
      <c r="H15" s="552"/>
      <c r="I15" s="496"/>
      <c r="J15" s="498"/>
      <c r="K15" s="496"/>
      <c r="L15" s="496"/>
      <c r="M15" s="494">
        <f>SUM(G15:L15)</f>
        <v>0</v>
      </c>
      <c r="N15" s="497"/>
      <c r="O15" s="495">
        <f>F15+M15+N15</f>
        <v>0</v>
      </c>
    </row>
    <row r="16" spans="1:17" ht="18" customHeight="1">
      <c r="B16" s="522" t="s">
        <v>251</v>
      </c>
      <c r="C16" s="523"/>
      <c r="D16" s="31"/>
      <c r="E16" s="297"/>
      <c r="F16" s="489">
        <f>SUM(D16:E16)</f>
        <v>0</v>
      </c>
      <c r="G16" s="524"/>
      <c r="H16" s="525"/>
      <c r="I16" s="31"/>
      <c r="J16" s="332"/>
      <c r="K16" s="31"/>
      <c r="L16" s="31"/>
      <c r="M16" s="490">
        <f>SUM(G16:L16)</f>
        <v>0</v>
      </c>
      <c r="N16" s="297"/>
      <c r="O16" s="492">
        <f t="shared" ref="O16:O26" si="1">SUM(F16+M16+N16)</f>
        <v>0</v>
      </c>
    </row>
    <row r="17" spans="1:17" ht="18.75" customHeight="1">
      <c r="B17" s="522" t="s">
        <v>252</v>
      </c>
      <c r="C17" s="523"/>
      <c r="D17" s="31"/>
      <c r="E17" s="297"/>
      <c r="F17" s="489">
        <f t="shared" ref="F17:F24" si="2">SUM(D17:E17)</f>
        <v>0</v>
      </c>
      <c r="G17" s="524"/>
      <c r="H17" s="525"/>
      <c r="I17" s="31"/>
      <c r="J17" s="332"/>
      <c r="K17" s="31"/>
      <c r="L17" s="31"/>
      <c r="M17" s="490">
        <f t="shared" ref="M17:M26" si="3">SUM(G17:L17)</f>
        <v>0</v>
      </c>
      <c r="N17" s="297"/>
      <c r="O17" s="492">
        <f t="shared" si="1"/>
        <v>0</v>
      </c>
    </row>
    <row r="18" spans="1:17" ht="18.75" customHeight="1">
      <c r="B18" s="522" t="s">
        <v>253</v>
      </c>
      <c r="C18" s="523"/>
      <c r="D18" s="31"/>
      <c r="E18" s="297"/>
      <c r="F18" s="489">
        <f>SUM(D18:E18)</f>
        <v>0</v>
      </c>
      <c r="G18" s="524"/>
      <c r="H18" s="525"/>
      <c r="I18" s="31"/>
      <c r="J18" s="332"/>
      <c r="K18" s="31"/>
      <c r="L18" s="31"/>
      <c r="M18" s="490">
        <f t="shared" si="3"/>
        <v>0</v>
      </c>
      <c r="N18" s="297"/>
      <c r="O18" s="492">
        <f t="shared" si="1"/>
        <v>0</v>
      </c>
    </row>
    <row r="19" spans="1:17" ht="18" customHeight="1">
      <c r="B19" s="522" t="s">
        <v>254</v>
      </c>
      <c r="C19" s="523"/>
      <c r="D19" s="31"/>
      <c r="E19" s="297"/>
      <c r="F19" s="489">
        <f t="shared" si="2"/>
        <v>0</v>
      </c>
      <c r="G19" s="524"/>
      <c r="H19" s="525"/>
      <c r="I19" s="31"/>
      <c r="J19" s="332"/>
      <c r="K19" s="31"/>
      <c r="L19" s="31"/>
      <c r="M19" s="490">
        <f t="shared" si="3"/>
        <v>0</v>
      </c>
      <c r="N19" s="297"/>
      <c r="O19" s="492">
        <f t="shared" si="1"/>
        <v>0</v>
      </c>
    </row>
    <row r="20" spans="1:17" ht="18" customHeight="1">
      <c r="B20" s="522" t="s">
        <v>255</v>
      </c>
      <c r="C20" s="523"/>
      <c r="D20" s="31"/>
      <c r="E20" s="297"/>
      <c r="F20" s="489">
        <f t="shared" si="2"/>
        <v>0</v>
      </c>
      <c r="G20" s="524"/>
      <c r="H20" s="525"/>
      <c r="I20" s="31"/>
      <c r="J20" s="332"/>
      <c r="K20" s="31"/>
      <c r="L20" s="31"/>
      <c r="M20" s="490">
        <f t="shared" si="3"/>
        <v>0</v>
      </c>
      <c r="N20" s="297"/>
      <c r="O20" s="492">
        <f t="shared" si="1"/>
        <v>0</v>
      </c>
    </row>
    <row r="21" spans="1:17" ht="18" customHeight="1">
      <c r="B21" s="522" t="s">
        <v>256</v>
      </c>
      <c r="C21" s="523"/>
      <c r="D21" s="31"/>
      <c r="E21" s="297"/>
      <c r="F21" s="489">
        <f t="shared" si="2"/>
        <v>0</v>
      </c>
      <c r="G21" s="524"/>
      <c r="H21" s="525"/>
      <c r="I21" s="31"/>
      <c r="J21" s="332"/>
      <c r="K21" s="31"/>
      <c r="L21" s="31"/>
      <c r="M21" s="490">
        <f t="shared" si="3"/>
        <v>0</v>
      </c>
      <c r="N21" s="297"/>
      <c r="O21" s="492">
        <f t="shared" si="1"/>
        <v>0</v>
      </c>
    </row>
    <row r="22" spans="1:17" ht="18" customHeight="1">
      <c r="B22" s="530" t="s">
        <v>257</v>
      </c>
      <c r="C22" s="531"/>
      <c r="D22" s="31"/>
      <c r="E22" s="297"/>
      <c r="F22" s="489">
        <f t="shared" si="2"/>
        <v>0</v>
      </c>
      <c r="G22" s="524"/>
      <c r="H22" s="525"/>
      <c r="I22" s="31"/>
      <c r="J22" s="332"/>
      <c r="K22" s="31"/>
      <c r="L22" s="31"/>
      <c r="M22" s="490">
        <f t="shared" si="3"/>
        <v>0</v>
      </c>
      <c r="N22" s="297"/>
      <c r="O22" s="492">
        <f t="shared" si="1"/>
        <v>0</v>
      </c>
    </row>
    <row r="23" spans="1:17" ht="18" customHeight="1">
      <c r="B23" s="530" t="s">
        <v>258</v>
      </c>
      <c r="C23" s="531"/>
      <c r="D23" s="31"/>
      <c r="E23" s="297"/>
      <c r="F23" s="489">
        <f t="shared" si="2"/>
        <v>0</v>
      </c>
      <c r="G23" s="524"/>
      <c r="H23" s="525"/>
      <c r="I23" s="31"/>
      <c r="J23" s="332"/>
      <c r="K23" s="31"/>
      <c r="L23" s="31"/>
      <c r="M23" s="490">
        <f t="shared" si="3"/>
        <v>0</v>
      </c>
      <c r="N23" s="297"/>
      <c r="O23" s="492">
        <f t="shared" si="1"/>
        <v>0</v>
      </c>
    </row>
    <row r="24" spans="1:17" ht="18" customHeight="1">
      <c r="B24" s="522" t="s">
        <v>259</v>
      </c>
      <c r="C24" s="523"/>
      <c r="D24" s="31"/>
      <c r="E24" s="297"/>
      <c r="F24" s="489">
        <f t="shared" si="2"/>
        <v>0</v>
      </c>
      <c r="G24" s="524"/>
      <c r="H24" s="525"/>
      <c r="I24" s="31"/>
      <c r="J24" s="332"/>
      <c r="K24" s="31"/>
      <c r="L24" s="31"/>
      <c r="M24" s="490">
        <f t="shared" si="3"/>
        <v>0</v>
      </c>
      <c r="N24" s="297"/>
      <c r="O24" s="492">
        <f t="shared" si="1"/>
        <v>0</v>
      </c>
    </row>
    <row r="25" spans="1:17" ht="18" customHeight="1">
      <c r="B25" s="522" t="s">
        <v>260</v>
      </c>
      <c r="C25" s="523"/>
      <c r="D25" s="31"/>
      <c r="E25" s="297"/>
      <c r="F25" s="489">
        <f>SUM(D25:E25)</f>
        <v>0</v>
      </c>
      <c r="G25" s="524"/>
      <c r="H25" s="525"/>
      <c r="I25" s="31"/>
      <c r="J25" s="332"/>
      <c r="K25" s="31"/>
      <c r="L25" s="31"/>
      <c r="M25" s="490">
        <f t="shared" si="3"/>
        <v>0</v>
      </c>
      <c r="N25" s="297"/>
      <c r="O25" s="492">
        <f t="shared" si="1"/>
        <v>0</v>
      </c>
    </row>
    <row r="26" spans="1:17" ht="18" customHeight="1">
      <c r="B26" s="522" t="s">
        <v>261</v>
      </c>
      <c r="C26" s="523"/>
      <c r="D26" s="31"/>
      <c r="E26" s="297"/>
      <c r="F26" s="489">
        <f>SUM(D26:E26)</f>
        <v>0</v>
      </c>
      <c r="G26" s="524"/>
      <c r="H26" s="525"/>
      <c r="I26" s="31"/>
      <c r="J26" s="332"/>
      <c r="K26" s="31"/>
      <c r="L26" s="31"/>
      <c r="M26" s="490">
        <f t="shared" si="3"/>
        <v>0</v>
      </c>
      <c r="N26" s="297"/>
      <c r="O26" s="492">
        <f t="shared" si="1"/>
        <v>0</v>
      </c>
    </row>
    <row r="27" spans="1:17" ht="18" customHeight="1">
      <c r="B27" s="553" t="s">
        <v>161</v>
      </c>
      <c r="C27" s="554"/>
      <c r="D27" s="300">
        <f>SUM(D15:D26)</f>
        <v>0</v>
      </c>
      <c r="E27" s="390">
        <f>SUM(E15:E26)</f>
        <v>0</v>
      </c>
      <c r="F27" s="299">
        <f>SUM(F15:F26)</f>
        <v>0</v>
      </c>
      <c r="G27" s="555">
        <f>SUM(G15:G26)</f>
        <v>0</v>
      </c>
      <c r="H27" s="556"/>
      <c r="I27" s="300">
        <f>SUM(I15:I26)</f>
        <v>0</v>
      </c>
      <c r="J27" s="333">
        <f>SUM(J15:J26)</f>
        <v>0</v>
      </c>
      <c r="K27" s="300">
        <f>SUM(K15:K26)</f>
        <v>0</v>
      </c>
      <c r="L27" s="300">
        <f>SUM(L15:L26)</f>
        <v>0</v>
      </c>
      <c r="M27" s="491">
        <f>SUM(M15:M26)</f>
        <v>0</v>
      </c>
      <c r="N27" s="390">
        <f>SUM(N15:N26)</f>
        <v>0</v>
      </c>
      <c r="O27" s="301">
        <f>SUM(O15:O26)</f>
        <v>0</v>
      </c>
    </row>
    <row r="28" spans="1:17" ht="3" customHeight="1"/>
    <row r="29" spans="1:17" s="82" customFormat="1" ht="11.25" customHeight="1">
      <c r="A29" s="43"/>
      <c r="B29" s="515" t="s">
        <v>288</v>
      </c>
      <c r="C29" s="515"/>
      <c r="D29" s="515"/>
      <c r="E29" s="515"/>
      <c r="F29" s="515"/>
      <c r="G29" s="515"/>
      <c r="H29" s="515"/>
      <c r="I29" s="515"/>
      <c r="J29" s="515"/>
      <c r="K29" s="515"/>
      <c r="L29" s="515"/>
      <c r="M29" s="515"/>
      <c r="N29" s="515"/>
      <c r="O29" s="515"/>
      <c r="P29" s="294"/>
      <c r="Q29" s="294"/>
    </row>
    <row r="30" spans="1:17" s="82" customFormat="1" ht="11.25" customHeight="1">
      <c r="B30" s="515" t="s">
        <v>289</v>
      </c>
      <c r="C30" s="515"/>
      <c r="D30" s="515"/>
      <c r="E30" s="515"/>
      <c r="F30" s="515"/>
      <c r="G30" s="515"/>
      <c r="H30" s="515"/>
      <c r="I30" s="515"/>
      <c r="J30" s="515"/>
      <c r="K30" s="515"/>
      <c r="L30" s="515"/>
      <c r="M30" s="515"/>
      <c r="N30" s="515"/>
      <c r="O30" s="515"/>
      <c r="P30" s="83"/>
      <c r="Q30" s="83"/>
    </row>
    <row r="31" spans="1:17" s="82" customFormat="1" ht="11.25" customHeight="1">
      <c r="B31" s="515" t="s">
        <v>262</v>
      </c>
      <c r="C31" s="515"/>
      <c r="D31" s="515"/>
      <c r="E31" s="515"/>
      <c r="F31" s="515"/>
      <c r="G31" s="515"/>
      <c r="H31" s="515"/>
      <c r="I31" s="485"/>
      <c r="J31" s="485"/>
      <c r="K31" s="485"/>
      <c r="L31" s="485"/>
      <c r="M31" s="485"/>
      <c r="N31" s="485"/>
      <c r="O31" s="485"/>
      <c r="P31" s="83"/>
      <c r="Q31" s="83"/>
    </row>
    <row r="32" spans="1:17" s="82" customFormat="1" ht="3" customHeight="1">
      <c r="B32" s="295"/>
      <c r="C32" s="295"/>
      <c r="D32" s="295"/>
      <c r="E32" s="295"/>
      <c r="F32" s="295"/>
      <c r="G32" s="295"/>
      <c r="H32" s="295"/>
      <c r="I32" s="295"/>
      <c r="J32" s="295"/>
      <c r="K32" s="295"/>
      <c r="L32" s="295"/>
      <c r="M32" s="295"/>
      <c r="N32" s="295"/>
      <c r="O32" s="295"/>
      <c r="P32" s="83"/>
      <c r="Q32" s="83"/>
    </row>
    <row r="33" spans="1:17" s="82" customFormat="1" ht="11.25" customHeight="1">
      <c r="A33" s="83" t="s">
        <v>159</v>
      </c>
      <c r="B33" s="528" t="s">
        <v>171</v>
      </c>
      <c r="C33" s="528"/>
      <c r="D33" s="528"/>
      <c r="E33" s="528"/>
      <c r="F33" s="528"/>
      <c r="G33" s="528"/>
      <c r="H33" s="528"/>
      <c r="I33" s="528"/>
      <c r="J33" s="528"/>
      <c r="K33" s="528"/>
      <c r="L33" s="528"/>
      <c r="M33" s="528"/>
      <c r="N33" s="528"/>
      <c r="O33" s="528"/>
      <c r="P33" s="307"/>
      <c r="Q33" s="307"/>
    </row>
    <row r="34" spans="1:17" s="82" customFormat="1" ht="11.25" customHeight="1">
      <c r="A34" s="83"/>
      <c r="B34" s="528" t="s">
        <v>170</v>
      </c>
      <c r="C34" s="528"/>
      <c r="D34" s="528"/>
      <c r="E34" s="528"/>
      <c r="F34" s="528"/>
      <c r="G34" s="528"/>
      <c r="H34" s="528"/>
      <c r="I34" s="528"/>
      <c r="J34" s="528"/>
      <c r="K34" s="528"/>
      <c r="L34" s="528"/>
      <c r="M34" s="528"/>
      <c r="N34" s="528"/>
      <c r="O34" s="528"/>
      <c r="P34" s="307"/>
      <c r="Q34" s="307"/>
    </row>
    <row r="35" spans="1:17" s="43" customFormat="1" ht="11.25" customHeight="1">
      <c r="B35" s="308"/>
      <c r="C35" s="308"/>
      <c r="D35" s="308"/>
      <c r="E35" s="308"/>
      <c r="F35" s="308"/>
      <c r="G35" s="308"/>
      <c r="H35" s="308"/>
      <c r="I35" s="308"/>
      <c r="J35" s="308"/>
      <c r="K35" s="308"/>
      <c r="L35" s="308"/>
      <c r="M35" s="308"/>
      <c r="N35" s="308"/>
      <c r="O35" s="308"/>
      <c r="P35" s="308"/>
      <c r="Q35" s="308"/>
    </row>
    <row r="36" spans="1:17" ht="10.5" customHeight="1">
      <c r="A36" s="84" t="s">
        <v>140</v>
      </c>
      <c r="M36" s="480" t="s">
        <v>159</v>
      </c>
      <c r="O36" s="480" t="s">
        <v>159</v>
      </c>
    </row>
  </sheetData>
  <sheetProtection password="DCCC" sheet="1" objects="1" scenarios="1" selectLockedCells="1"/>
  <customSheetViews>
    <customSheetView guid="{69D05A2A-B7CB-44AE-A959-554AA364E8FF}" scale="90" showPageBreaks="1" showGridLines="0" view="pageLayout" topLeftCell="A13">
      <selection activeCell="N8" sqref="N8"/>
      <pageMargins left="0.25" right="0.25" top="0.7" bottom="0.5" header="0.5" footer="0.25"/>
      <pageSetup orientation="landscape" r:id="rId1"/>
      <headerFooter scaleWithDoc="0" alignWithMargins="0">
        <oddFooter>&amp;L&amp;9Legal Services Projects Application Data, VII. CSR&amp;R&amp;9Grant Period 2012-2013</oddFooter>
      </headerFooter>
    </customSheetView>
  </customSheetViews>
  <mergeCells count="52">
    <mergeCell ref="B27:C27"/>
    <mergeCell ref="G21:H21"/>
    <mergeCell ref="G22:H22"/>
    <mergeCell ref="G23:H23"/>
    <mergeCell ref="G24:H24"/>
    <mergeCell ref="G25:H25"/>
    <mergeCell ref="B21:C21"/>
    <mergeCell ref="B22:C22"/>
    <mergeCell ref="B23:C23"/>
    <mergeCell ref="B24:C24"/>
    <mergeCell ref="B25:C25"/>
    <mergeCell ref="G27:H27"/>
    <mergeCell ref="I8:J8"/>
    <mergeCell ref="D13:F13"/>
    <mergeCell ref="G14:H14"/>
    <mergeCell ref="D12:M12"/>
    <mergeCell ref="B16:C16"/>
    <mergeCell ref="G16:H16"/>
    <mergeCell ref="B15:C15"/>
    <mergeCell ref="G15:H15"/>
    <mergeCell ref="B33:O33"/>
    <mergeCell ref="B34:O34"/>
    <mergeCell ref="A7:G7"/>
    <mergeCell ref="I1:J1"/>
    <mergeCell ref="I2:J2"/>
    <mergeCell ref="I3:J3"/>
    <mergeCell ref="I10:J10"/>
    <mergeCell ref="I6:J6"/>
    <mergeCell ref="I7:J7"/>
    <mergeCell ref="I9:J9"/>
    <mergeCell ref="I4:J4"/>
    <mergeCell ref="I5:J5"/>
    <mergeCell ref="A1:G3"/>
    <mergeCell ref="B5:F6"/>
    <mergeCell ref="B4:F4"/>
    <mergeCell ref="B31:H31"/>
    <mergeCell ref="N12:N14"/>
    <mergeCell ref="O12:O14"/>
    <mergeCell ref="B30:O30"/>
    <mergeCell ref="B29:O29"/>
    <mergeCell ref="B12:C14"/>
    <mergeCell ref="B17:C17"/>
    <mergeCell ref="B18:C18"/>
    <mergeCell ref="B19:C19"/>
    <mergeCell ref="B20:C20"/>
    <mergeCell ref="G26:H26"/>
    <mergeCell ref="G17:H17"/>
    <mergeCell ref="G18:H18"/>
    <mergeCell ref="G19:H19"/>
    <mergeCell ref="G20:H20"/>
    <mergeCell ref="G13:M13"/>
    <mergeCell ref="B26:C26"/>
  </mergeCells>
  <phoneticPr fontId="0" type="noConversion"/>
  <dataValidations xWindow="468" yWindow="225" count="3">
    <dataValidation type="whole" allowBlank="1" showInputMessage="1" showErrorMessage="1" errorTitle="Data Entry Error" error="Input whole numbers only." sqref="N16:N26 D16:E26 I16:I17 G16:G26 K16:L26 I19:I26 M10 C10:D10 D8:F8 M8:P8">
      <formula1>0</formula1>
      <formula2>1000000000</formula2>
    </dataValidation>
    <dataValidation allowBlank="1" showInputMessage="1" showErrorMessage="1" promptTitle="Data Entry Prompt" prompt="Type organization name (it will automatically appear in Applicant Name field on subsequent forms)." sqref="B5"/>
    <dataValidation type="whole" allowBlank="1" showInputMessage="1" showErrorMessage="1" errorTitle="Data Entry Error" error="Input whole numbers only." sqref="M2:M7">
      <formula1>0</formula1>
      <formula2>100000</formula2>
    </dataValidation>
  </dataValidations>
  <printOptions horizontalCentered="1"/>
  <pageMargins left="0.25" right="0.25" top="0.7" bottom="0.5" header="0.5" footer="0.25"/>
  <pageSetup scale="97" orientation="landscape" r:id="rId2"/>
  <headerFooter scaleWithDoc="0" alignWithMargins="0">
    <oddFooter>&amp;L&amp;9Legal Services Projects Application Data, VII. CSR&amp;R&amp;9Grant Period 2012-2013</oddFooter>
  </headerFooter>
</worksheet>
</file>

<file path=xl/worksheets/sheet2.xml><?xml version="1.0" encoding="utf-8"?>
<worksheet xmlns="http://schemas.openxmlformats.org/spreadsheetml/2006/main" xmlns:r="http://schemas.openxmlformats.org/officeDocument/2006/relationships">
  <sheetPr codeName="Sheet3">
    <pageSetUpPr fitToPage="1"/>
  </sheetPr>
  <dimension ref="A1:G42"/>
  <sheetViews>
    <sheetView showGridLines="0" view="pageLayout" zoomScaleNormal="100" workbookViewId="0">
      <selection activeCell="B10" sqref="B10"/>
    </sheetView>
  </sheetViews>
  <sheetFormatPr defaultRowHeight="12.75"/>
  <cols>
    <col min="1" max="1" width="3.5703125" style="357" customWidth="1"/>
    <col min="2" max="2" width="36.7109375" style="36" customWidth="1"/>
    <col min="3" max="5" width="13.5703125" style="36" customWidth="1"/>
    <col min="6" max="6" width="6" style="36" hidden="1" customWidth="1"/>
    <col min="7" max="7" width="3.5703125" style="36" customWidth="1"/>
    <col min="8" max="16384" width="9.140625" style="36"/>
  </cols>
  <sheetData>
    <row r="1" spans="1:7" ht="36" customHeight="1">
      <c r="A1" s="561" t="s">
        <v>290</v>
      </c>
      <c r="B1" s="562"/>
      <c r="C1" s="562"/>
      <c r="D1" s="562"/>
      <c r="E1" s="562"/>
      <c r="F1" s="562"/>
      <c r="G1" s="562"/>
    </row>
    <row r="2" spans="1:7" ht="7.5" customHeight="1">
      <c r="A2" s="353"/>
      <c r="B2" s="98"/>
      <c r="C2" s="98"/>
      <c r="D2" s="98"/>
      <c r="E2" s="98"/>
      <c r="F2" s="98"/>
    </row>
    <row r="3" spans="1:7" ht="15.75" customHeight="1">
      <c r="A3" s="354"/>
      <c r="B3" s="99" t="s">
        <v>14</v>
      </c>
      <c r="C3" s="100"/>
      <c r="D3" s="100"/>
      <c r="E3" s="100"/>
      <c r="F3" s="101"/>
      <c r="G3" s="101"/>
    </row>
    <row r="4" spans="1:7" ht="15.75" customHeight="1">
      <c r="A4" s="355"/>
      <c r="B4" s="560">
        <f>'VII. CSR'!B5</f>
        <v>0</v>
      </c>
      <c r="C4" s="560"/>
      <c r="D4" s="560"/>
      <c r="E4" s="560"/>
      <c r="F4" s="338"/>
      <c r="G4" s="101"/>
    </row>
    <row r="5" spans="1:7" ht="15.75" customHeight="1">
      <c r="A5" s="356"/>
      <c r="B5" s="28"/>
      <c r="C5" s="102"/>
      <c r="D5" s="102"/>
      <c r="E5" s="102"/>
      <c r="F5" s="101"/>
      <c r="G5" s="101"/>
    </row>
    <row r="6" spans="1:7" ht="7.5" customHeight="1"/>
    <row r="7" spans="1:7" ht="28.5" customHeight="1">
      <c r="A7" s="557" t="s">
        <v>168</v>
      </c>
      <c r="B7" s="559"/>
      <c r="C7" s="350" t="s">
        <v>131</v>
      </c>
      <c r="D7" s="350" t="s">
        <v>132</v>
      </c>
      <c r="E7" s="351" t="s">
        <v>133</v>
      </c>
      <c r="F7" s="339"/>
      <c r="G7" s="28"/>
    </row>
    <row r="8" spans="1:7" ht="15.75" customHeight="1">
      <c r="A8" s="352" t="s">
        <v>28</v>
      </c>
      <c r="B8" s="103" t="s">
        <v>220</v>
      </c>
      <c r="C8" s="280"/>
      <c r="D8" s="225"/>
      <c r="E8" s="340"/>
      <c r="F8" s="320"/>
      <c r="G8" s="28"/>
    </row>
    <row r="9" spans="1:7" ht="15.75" customHeight="1">
      <c r="A9" s="355"/>
      <c r="B9" s="90" t="s">
        <v>135</v>
      </c>
      <c r="C9" s="230"/>
      <c r="D9" s="226"/>
      <c r="E9" s="341"/>
      <c r="F9" s="328"/>
      <c r="G9" s="28"/>
    </row>
    <row r="10" spans="1:7" ht="15.75" customHeight="1">
      <c r="A10" s="355"/>
      <c r="B10" s="359"/>
      <c r="C10" s="282"/>
      <c r="D10" s="360"/>
      <c r="E10" s="342"/>
      <c r="F10" s="329"/>
      <c r="G10" s="28"/>
    </row>
    <row r="11" spans="1:7" ht="15.75" customHeight="1">
      <c r="A11" s="355"/>
      <c r="B11" s="359"/>
      <c r="C11" s="283"/>
      <c r="D11" s="361"/>
      <c r="E11" s="342"/>
      <c r="F11" s="329"/>
      <c r="G11" s="28"/>
    </row>
    <row r="12" spans="1:7" ht="15.75" customHeight="1">
      <c r="A12" s="355"/>
      <c r="B12" s="359"/>
      <c r="C12" s="283"/>
      <c r="D12" s="361"/>
      <c r="E12" s="342"/>
      <c r="F12" s="329"/>
      <c r="G12" s="28"/>
    </row>
    <row r="13" spans="1:7" ht="15.75" customHeight="1">
      <c r="A13" s="355"/>
      <c r="B13" s="359"/>
      <c r="C13" s="282"/>
      <c r="D13" s="361"/>
      <c r="E13" s="342"/>
      <c r="F13" s="329"/>
      <c r="G13" s="28"/>
    </row>
    <row r="14" spans="1:7" ht="15.75" customHeight="1">
      <c r="A14" s="352" t="s">
        <v>30</v>
      </c>
      <c r="B14" s="103" t="s">
        <v>160</v>
      </c>
      <c r="C14" s="281"/>
      <c r="D14" s="225"/>
      <c r="E14" s="340"/>
      <c r="F14" s="320"/>
      <c r="G14" s="28"/>
    </row>
    <row r="15" spans="1:7" ht="15.75" customHeight="1">
      <c r="A15" s="355"/>
      <c r="B15" s="90" t="s">
        <v>135</v>
      </c>
      <c r="C15" s="230"/>
      <c r="D15" s="226"/>
      <c r="E15" s="341"/>
      <c r="F15" s="328"/>
      <c r="G15" s="28"/>
    </row>
    <row r="16" spans="1:7" ht="15.75" customHeight="1">
      <c r="A16" s="355"/>
      <c r="B16" s="359"/>
      <c r="C16" s="362"/>
      <c r="D16" s="363"/>
      <c r="E16" s="342"/>
      <c r="F16" s="329"/>
      <c r="G16" s="28"/>
    </row>
    <row r="17" spans="1:7" ht="15.75" customHeight="1">
      <c r="A17" s="355"/>
      <c r="B17" s="359"/>
      <c r="C17" s="362"/>
      <c r="D17" s="364"/>
      <c r="E17" s="342"/>
      <c r="F17" s="329"/>
      <c r="G17" s="28"/>
    </row>
    <row r="18" spans="1:7" ht="15.75" customHeight="1">
      <c r="A18" s="355"/>
      <c r="B18" s="359"/>
      <c r="C18" s="362"/>
      <c r="D18" s="364"/>
      <c r="E18" s="342"/>
      <c r="F18" s="329"/>
      <c r="G18" s="28"/>
    </row>
    <row r="19" spans="1:7" ht="15.75" customHeight="1">
      <c r="A19" s="355"/>
      <c r="B19" s="359"/>
      <c r="C19" s="362"/>
      <c r="D19" s="364"/>
      <c r="E19" s="342"/>
      <c r="F19" s="329"/>
      <c r="G19" s="28"/>
    </row>
    <row r="20" spans="1:7" ht="15.75" customHeight="1">
      <c r="A20" s="352" t="s">
        <v>31</v>
      </c>
      <c r="B20" s="104" t="s">
        <v>186</v>
      </c>
      <c r="C20" s="229"/>
      <c r="D20" s="225"/>
      <c r="E20" s="343"/>
      <c r="F20" s="330"/>
      <c r="G20" s="28"/>
    </row>
    <row r="21" spans="1:7" ht="15.75" customHeight="1">
      <c r="A21" s="355"/>
      <c r="B21" s="90" t="s">
        <v>135</v>
      </c>
      <c r="C21" s="230"/>
      <c r="D21" s="226"/>
      <c r="E21" s="344"/>
      <c r="F21" s="331"/>
      <c r="G21" s="28"/>
    </row>
    <row r="22" spans="1:7" ht="15.75" customHeight="1">
      <c r="A22" s="355"/>
      <c r="B22" s="359"/>
      <c r="C22" s="365"/>
      <c r="D22" s="366"/>
      <c r="E22" s="345"/>
      <c r="F22" s="328"/>
      <c r="G22" s="28"/>
    </row>
    <row r="23" spans="1:7" ht="15.75" customHeight="1">
      <c r="A23" s="355"/>
      <c r="B23" s="359"/>
      <c r="C23" s="365"/>
      <c r="D23" s="367"/>
      <c r="E23" s="342"/>
      <c r="F23" s="329"/>
      <c r="G23" s="28"/>
    </row>
    <row r="24" spans="1:7" ht="15.75" customHeight="1">
      <c r="A24" s="355"/>
      <c r="B24" s="359"/>
      <c r="C24" s="365"/>
      <c r="D24" s="367"/>
      <c r="E24" s="342"/>
      <c r="F24" s="329"/>
      <c r="G24" s="28"/>
    </row>
    <row r="25" spans="1:7" ht="15.75" customHeight="1">
      <c r="A25" s="355"/>
      <c r="B25" s="359"/>
      <c r="C25" s="365"/>
      <c r="D25" s="367"/>
      <c r="E25" s="342"/>
      <c r="F25" s="329"/>
      <c r="G25" s="28"/>
    </row>
    <row r="26" spans="1:7" ht="15.75" customHeight="1">
      <c r="A26" s="352" t="s">
        <v>71</v>
      </c>
      <c r="B26" s="103" t="s">
        <v>136</v>
      </c>
      <c r="C26" s="229"/>
      <c r="D26" s="225"/>
      <c r="E26" s="346"/>
      <c r="F26" s="320"/>
      <c r="G26" s="28"/>
    </row>
    <row r="27" spans="1:7" ht="15.75" customHeight="1">
      <c r="A27" s="355"/>
      <c r="B27" s="90" t="s">
        <v>135</v>
      </c>
      <c r="C27" s="230"/>
      <c r="D27" s="227"/>
      <c r="E27" s="347"/>
      <c r="F27" s="328"/>
      <c r="G27" s="28"/>
    </row>
    <row r="28" spans="1:7" ht="15.75" customHeight="1">
      <c r="A28" s="355"/>
      <c r="B28" s="359"/>
      <c r="C28" s="231"/>
      <c r="D28" s="228"/>
      <c r="E28" s="368"/>
      <c r="F28" s="327"/>
      <c r="G28" s="28"/>
    </row>
    <row r="29" spans="1:7" ht="15.75" customHeight="1">
      <c r="A29" s="355"/>
      <c r="B29" s="359"/>
      <c r="C29" s="231"/>
      <c r="D29" s="228"/>
      <c r="E29" s="368"/>
      <c r="F29" s="327"/>
      <c r="G29" s="28"/>
    </row>
    <row r="30" spans="1:7" ht="15.75" customHeight="1">
      <c r="A30" s="355"/>
      <c r="B30" s="359"/>
      <c r="C30" s="231"/>
      <c r="D30" s="228"/>
      <c r="E30" s="368"/>
      <c r="F30" s="327"/>
      <c r="G30" s="28"/>
    </row>
    <row r="31" spans="1:7" ht="15.75" customHeight="1">
      <c r="A31" s="355"/>
      <c r="B31" s="323"/>
      <c r="C31" s="19"/>
      <c r="D31" s="19"/>
      <c r="E31" s="324"/>
      <c r="F31" s="324"/>
      <c r="G31" s="28"/>
    </row>
    <row r="32" spans="1:7" s="87" customFormat="1" ht="7.5" customHeight="1">
      <c r="A32" s="358"/>
    </row>
    <row r="33" spans="1:7" ht="28.5" customHeight="1">
      <c r="A33" s="557" t="s">
        <v>169</v>
      </c>
      <c r="B33" s="558"/>
      <c r="C33" s="350" t="s">
        <v>131</v>
      </c>
      <c r="D33" s="350" t="s">
        <v>132</v>
      </c>
      <c r="E33" s="350" t="s">
        <v>133</v>
      </c>
      <c r="F33" s="326"/>
      <c r="G33" s="279"/>
    </row>
    <row r="34" spans="1:7" ht="15.75" customHeight="1">
      <c r="A34" s="352" t="s">
        <v>28</v>
      </c>
      <c r="B34" s="105" t="s">
        <v>137</v>
      </c>
      <c r="C34" s="232"/>
      <c r="D34" s="349"/>
      <c r="E34" s="348"/>
      <c r="F34" s="325"/>
      <c r="G34" s="279"/>
    </row>
    <row r="35" spans="1:7" ht="15.75" customHeight="1">
      <c r="A35" s="352" t="s">
        <v>30</v>
      </c>
      <c r="B35" s="105" t="s">
        <v>129</v>
      </c>
      <c r="C35" s="45"/>
      <c r="D35" s="44"/>
      <c r="E35" s="369"/>
      <c r="F35" s="321"/>
      <c r="G35" s="279"/>
    </row>
    <row r="36" spans="1:7" ht="15.75" customHeight="1">
      <c r="A36" s="352" t="s">
        <v>31</v>
      </c>
      <c r="B36" s="105" t="s">
        <v>130</v>
      </c>
      <c r="C36" s="45"/>
      <c r="D36" s="45"/>
      <c r="E36" s="369"/>
      <c r="F36" s="321"/>
      <c r="G36" s="279"/>
    </row>
    <row r="37" spans="1:7" ht="15.75" customHeight="1">
      <c r="A37" s="352" t="s">
        <v>71</v>
      </c>
      <c r="B37" s="106" t="s">
        <v>138</v>
      </c>
      <c r="C37" s="89"/>
      <c r="D37" s="89"/>
      <c r="E37" s="89"/>
      <c r="F37" s="44"/>
      <c r="G37" s="279"/>
    </row>
    <row r="38" spans="1:7" ht="15.75" customHeight="1">
      <c r="A38" s="352"/>
      <c r="B38" s="370"/>
      <c r="C38" s="371"/>
      <c r="D38" s="371"/>
      <c r="E38" s="372"/>
      <c r="F38" s="321"/>
      <c r="G38" s="279"/>
    </row>
    <row r="39" spans="1:7" ht="15.75" customHeight="1">
      <c r="A39" s="352"/>
      <c r="B39" s="370"/>
      <c r="C39" s="371"/>
      <c r="D39" s="371"/>
      <c r="E39" s="372"/>
      <c r="F39" s="321"/>
      <c r="G39" s="279"/>
    </row>
    <row r="40" spans="1:7" ht="15.75" customHeight="1">
      <c r="A40" s="352"/>
      <c r="B40" s="370"/>
      <c r="C40" s="371"/>
      <c r="D40" s="367"/>
      <c r="E40" s="372"/>
      <c r="F40" s="321"/>
      <c r="G40" s="279"/>
    </row>
    <row r="41" spans="1:7" ht="15.75" customHeight="1">
      <c r="A41" s="352"/>
      <c r="B41" s="107"/>
      <c r="C41" s="22"/>
      <c r="D41" s="22"/>
      <c r="E41" s="322"/>
      <c r="F41" s="323"/>
      <c r="G41" s="279"/>
    </row>
    <row r="42" spans="1:7">
      <c r="A42" s="108"/>
    </row>
  </sheetData>
  <sheetProtection password="DCCC" sheet="1" objects="1" scenarios="1" selectLockedCells="1"/>
  <customSheetViews>
    <customSheetView guid="{69D05A2A-B7CB-44AE-A959-554AA364E8FF}" showGridLines="0" hiddenColumns="1">
      <selection activeCell="B11" sqref="B11"/>
      <pageMargins left="1" right="1" top="1" bottom="1" header="0.5" footer="0.5"/>
      <pageSetup orientation="portrait" r:id="rId1"/>
      <headerFooter alignWithMargins="0">
        <oddFooter>&amp;L&amp;9Legal Services Projects Application Data, VII-A. Report on Self-Help Education, etc.&amp;R&amp;9Grant Period 2011-2012</oddFooter>
      </headerFooter>
    </customSheetView>
  </customSheetViews>
  <mergeCells count="4">
    <mergeCell ref="A33:B33"/>
    <mergeCell ref="A7:B7"/>
    <mergeCell ref="B4:E4"/>
    <mergeCell ref="A1:G1"/>
  </mergeCells>
  <phoneticPr fontId="0" type="noConversion"/>
  <dataValidations count="4">
    <dataValidation type="whole" allowBlank="1" showInputMessage="1" showErrorMessage="1" errorTitle="Data Entry Error" error="Input whole numbers only." sqref="C34:D34 E35:E41 C37:D41">
      <formula1>0</formula1>
      <formula2>1000000000</formula2>
    </dataValidation>
    <dataValidation type="whole" allowBlank="1" showInputMessage="1" showErrorMessage="1" errorTitle="Data Entry Error" error="Input whole numbers only." sqref="C22:C25 C10:C13 C16:C19">
      <formula1>0</formula1>
      <formula2>100000</formula2>
    </dataValidation>
    <dataValidation type="whole" allowBlank="1" showInputMessage="1" showErrorMessage="1" errorTitle="Data Entry Error" error="Input whole numbers only." sqref="E28:F30 D10:D13 D16:D19 D22:D25">
      <formula1>0</formula1>
      <formula2>10000000</formula2>
    </dataValidation>
    <dataValidation allowBlank="1" showInputMessage="1" showErrorMessage="1" promptTitle="Data Entry Prompt" prompt="Applicant Name automatically appears as entered on CSR form." sqref="B4:F4"/>
  </dataValidations>
  <printOptions horizontalCentered="1"/>
  <pageMargins left="1" right="1" top="1" bottom="1" header="0.5" footer="0.5"/>
  <pageSetup orientation="portrait" r:id="rId2"/>
  <headerFooter alignWithMargins="0">
    <oddFooter>&amp;L&amp;9Legal Services Projects Application Data, VII-A. Report on Self-Help, Education, etc.&amp;R&amp;9Grant Period 2012-2013</oddFooter>
  </headerFooter>
</worksheet>
</file>

<file path=xl/worksheets/sheet3.xml><?xml version="1.0" encoding="utf-8"?>
<worksheet xmlns="http://schemas.openxmlformats.org/spreadsheetml/2006/main" xmlns:r="http://schemas.openxmlformats.org/officeDocument/2006/relationships">
  <sheetPr codeName="Sheet11">
    <pageSetUpPr fitToPage="1"/>
  </sheetPr>
  <dimension ref="A1:K33"/>
  <sheetViews>
    <sheetView showGridLines="0" view="pageLayout" zoomScaleNormal="100" workbookViewId="0">
      <selection activeCell="D9" sqref="D9"/>
    </sheetView>
  </sheetViews>
  <sheetFormatPr defaultRowHeight="12.75"/>
  <cols>
    <col min="1" max="2" width="2.5703125" style="36" customWidth="1"/>
    <col min="3" max="3" width="21.28515625" style="36" customWidth="1"/>
    <col min="4" max="9" width="9.42578125" style="36" customWidth="1"/>
    <col min="10" max="10" width="6.85546875" style="36" customWidth="1"/>
    <col min="11" max="11" width="2.5703125" style="36" customWidth="1"/>
    <col min="12" max="16384" width="9.140625" style="36"/>
  </cols>
  <sheetData>
    <row r="1" spans="1:11" s="85" customFormat="1" ht="43.5" customHeight="1">
      <c r="A1" s="561" t="s">
        <v>142</v>
      </c>
      <c r="B1" s="561"/>
      <c r="C1" s="561"/>
      <c r="D1" s="561"/>
      <c r="E1" s="561"/>
      <c r="F1" s="561"/>
      <c r="G1" s="561"/>
      <c r="H1" s="561"/>
      <c r="I1" s="561"/>
      <c r="J1" s="561"/>
      <c r="K1" s="561"/>
    </row>
    <row r="2" spans="1:11" ht="12.75" customHeight="1">
      <c r="A2" s="86"/>
      <c r="B2" s="590" t="s">
        <v>14</v>
      </c>
      <c r="C2" s="590"/>
      <c r="D2" s="28"/>
      <c r="E2" s="28"/>
      <c r="F2" s="28"/>
      <c r="G2" s="28"/>
      <c r="H2" s="28"/>
      <c r="I2" s="28"/>
      <c r="J2" s="28"/>
      <c r="K2" s="28"/>
    </row>
    <row r="3" spans="1:11" ht="12.75" customHeight="1">
      <c r="A3" s="319"/>
      <c r="B3" s="601">
        <f>'VII. CSR'!B5</f>
        <v>0</v>
      </c>
      <c r="C3" s="601"/>
      <c r="D3" s="601"/>
      <c r="E3" s="601"/>
      <c r="F3" s="601"/>
      <c r="G3" s="601"/>
      <c r="H3" s="601"/>
      <c r="I3" s="601"/>
      <c r="J3" s="601"/>
      <c r="K3" s="319"/>
    </row>
    <row r="4" spans="1:11" ht="12.75" customHeight="1">
      <c r="A4" s="319"/>
      <c r="B4" s="319"/>
      <c r="C4" s="319"/>
      <c r="D4" s="319"/>
      <c r="E4" s="319"/>
      <c r="F4" s="319"/>
      <c r="G4" s="319"/>
      <c r="H4" s="319"/>
      <c r="I4" s="319"/>
      <c r="J4" s="319"/>
      <c r="K4" s="319"/>
    </row>
    <row r="5" spans="1:11" ht="57.75" customHeight="1">
      <c r="A5" s="608" t="s">
        <v>265</v>
      </c>
      <c r="B5" s="608"/>
      <c r="C5" s="608"/>
      <c r="D5" s="608"/>
      <c r="E5" s="608"/>
      <c r="F5" s="608"/>
      <c r="G5" s="608"/>
      <c r="H5" s="608"/>
      <c r="I5" s="608"/>
      <c r="J5" s="608"/>
      <c r="K5" s="608"/>
    </row>
    <row r="6" spans="1:11" ht="17.25" customHeight="1">
      <c r="A6" s="602" t="s">
        <v>174</v>
      </c>
      <c r="B6" s="603"/>
      <c r="C6" s="603"/>
      <c r="D6" s="603"/>
      <c r="E6" s="603"/>
      <c r="F6" s="603"/>
      <c r="G6" s="603"/>
      <c r="H6" s="603"/>
      <c r="I6" s="603"/>
      <c r="J6" s="603"/>
      <c r="K6" s="604"/>
    </row>
    <row r="7" spans="1:11" ht="12.75" customHeight="1">
      <c r="A7" s="591" t="s">
        <v>219</v>
      </c>
      <c r="B7" s="592"/>
      <c r="C7" s="593"/>
      <c r="D7" s="623" t="s">
        <v>143</v>
      </c>
      <c r="E7" s="605" t="s">
        <v>144</v>
      </c>
      <c r="F7" s="606"/>
      <c r="G7" s="605" t="s">
        <v>145</v>
      </c>
      <c r="H7" s="606"/>
      <c r="I7" s="605" t="s">
        <v>75</v>
      </c>
      <c r="J7" s="607"/>
      <c r="K7" s="606"/>
    </row>
    <row r="8" spans="1:11" ht="26.25" customHeight="1">
      <c r="A8" s="594"/>
      <c r="B8" s="595"/>
      <c r="C8" s="596"/>
      <c r="D8" s="624"/>
      <c r="E8" s="374" t="s">
        <v>13</v>
      </c>
      <c r="F8" s="375" t="s">
        <v>237</v>
      </c>
      <c r="G8" s="374" t="s">
        <v>13</v>
      </c>
      <c r="H8" s="376" t="s">
        <v>146</v>
      </c>
      <c r="I8" s="374" t="s">
        <v>13</v>
      </c>
      <c r="J8" s="597" t="s">
        <v>162</v>
      </c>
      <c r="K8" s="598"/>
    </row>
    <row r="9" spans="1:11">
      <c r="A9" s="88" t="s">
        <v>28</v>
      </c>
      <c r="B9" s="599" t="s">
        <v>77</v>
      </c>
      <c r="C9" s="600"/>
      <c r="D9" s="393"/>
      <c r="E9" s="393"/>
      <c r="F9" s="394"/>
      <c r="G9" s="393"/>
      <c r="H9" s="393"/>
      <c r="I9" s="393"/>
      <c r="J9" s="612"/>
      <c r="K9" s="613"/>
    </row>
    <row r="10" spans="1:11">
      <c r="A10" s="88" t="s">
        <v>30</v>
      </c>
      <c r="B10" s="586" t="s">
        <v>99</v>
      </c>
      <c r="C10" s="587"/>
      <c r="D10" s="393"/>
      <c r="E10" s="393"/>
      <c r="F10" s="394"/>
      <c r="G10" s="393"/>
      <c r="H10" s="393"/>
      <c r="I10" s="393"/>
      <c r="J10" s="612"/>
      <c r="K10" s="613"/>
    </row>
    <row r="11" spans="1:11">
      <c r="A11" s="88" t="s">
        <v>31</v>
      </c>
      <c r="B11" s="586" t="s">
        <v>147</v>
      </c>
      <c r="C11" s="587"/>
      <c r="D11" s="393"/>
      <c r="E11" s="393"/>
      <c r="F11" s="394"/>
      <c r="G11" s="393"/>
      <c r="H11" s="393"/>
      <c r="I11" s="393"/>
      <c r="J11" s="612"/>
      <c r="K11" s="613"/>
    </row>
    <row r="12" spans="1:11">
      <c r="A12" s="88" t="s">
        <v>71</v>
      </c>
      <c r="B12" s="586" t="s">
        <v>148</v>
      </c>
      <c r="C12" s="587"/>
      <c r="D12" s="393"/>
      <c r="E12" s="393"/>
      <c r="F12" s="394"/>
      <c r="G12" s="393"/>
      <c r="H12" s="393"/>
      <c r="I12" s="393"/>
      <c r="J12" s="612"/>
      <c r="K12" s="613"/>
    </row>
    <row r="13" spans="1:11">
      <c r="A13" s="88" t="s">
        <v>40</v>
      </c>
      <c r="B13" s="588" t="s">
        <v>149</v>
      </c>
      <c r="C13" s="589"/>
      <c r="D13" s="393"/>
      <c r="E13" s="393"/>
      <c r="F13" s="394"/>
      <c r="G13" s="393"/>
      <c r="H13" s="393"/>
      <c r="I13" s="393"/>
      <c r="J13" s="612"/>
      <c r="K13" s="613"/>
    </row>
    <row r="14" spans="1:11">
      <c r="A14" s="563" t="s">
        <v>243</v>
      </c>
      <c r="B14" s="564"/>
      <c r="C14" s="565"/>
      <c r="D14" s="395">
        <f t="shared" ref="D14:H14" si="0">SUM(D9:D13)</f>
        <v>0</v>
      </c>
      <c r="E14" s="396">
        <f t="shared" si="0"/>
        <v>0</v>
      </c>
      <c r="F14" s="397">
        <f t="shared" si="0"/>
        <v>0</v>
      </c>
      <c r="G14" s="396">
        <f t="shared" si="0"/>
        <v>0</v>
      </c>
      <c r="H14" s="396">
        <f t="shared" si="0"/>
        <v>0</v>
      </c>
      <c r="I14" s="396">
        <f>SUM(I9:I13)</f>
        <v>0</v>
      </c>
      <c r="J14" s="621">
        <f>SUM(J9:J13)</f>
        <v>0</v>
      </c>
      <c r="K14" s="622"/>
    </row>
    <row r="15" spans="1:11" ht="12.75" customHeight="1">
      <c r="A15" s="55"/>
      <c r="B15" s="91"/>
      <c r="C15" s="55"/>
      <c r="D15" s="92"/>
      <c r="E15" s="92"/>
      <c r="F15" s="93"/>
      <c r="G15" s="92"/>
      <c r="H15" s="92"/>
      <c r="I15" s="92"/>
      <c r="J15" s="94"/>
      <c r="K15" s="94"/>
    </row>
    <row r="16" spans="1:11" ht="17.25" customHeight="1">
      <c r="A16" s="614" t="s">
        <v>266</v>
      </c>
      <c r="B16" s="615"/>
      <c r="C16" s="615"/>
      <c r="D16" s="615"/>
      <c r="E16" s="615"/>
      <c r="F16" s="615"/>
      <c r="G16" s="615"/>
      <c r="H16" s="615"/>
      <c r="I16" s="615"/>
      <c r="J16" s="615"/>
      <c r="K16" s="616"/>
    </row>
    <row r="17" spans="1:11">
      <c r="A17" s="617" t="s">
        <v>189</v>
      </c>
      <c r="B17" s="610"/>
      <c r="C17" s="618"/>
      <c r="D17" s="378" t="s">
        <v>181</v>
      </c>
      <c r="E17" s="379" t="s">
        <v>182</v>
      </c>
      <c r="F17" s="609" t="s">
        <v>190</v>
      </c>
      <c r="G17" s="610"/>
      <c r="H17" s="611"/>
      <c r="I17" s="234" t="s">
        <v>181</v>
      </c>
      <c r="J17" s="619" t="s">
        <v>182</v>
      </c>
      <c r="K17" s="620"/>
    </row>
    <row r="18" spans="1:11" ht="14.25" customHeight="1">
      <c r="A18" s="577" t="s">
        <v>175</v>
      </c>
      <c r="B18" s="578"/>
      <c r="C18" s="579"/>
      <c r="D18" s="381"/>
      <c r="E18" s="385"/>
      <c r="F18" s="580" t="s">
        <v>160</v>
      </c>
      <c r="G18" s="581"/>
      <c r="H18" s="582"/>
      <c r="I18" s="381"/>
      <c r="J18" s="575"/>
      <c r="K18" s="575"/>
    </row>
    <row r="19" spans="1:11" ht="14.25" customHeight="1">
      <c r="A19" s="569" t="s">
        <v>176</v>
      </c>
      <c r="B19" s="570"/>
      <c r="C19" s="571"/>
      <c r="D19" s="382"/>
      <c r="E19" s="386"/>
      <c r="F19" s="580" t="s">
        <v>239</v>
      </c>
      <c r="G19" s="581"/>
      <c r="H19" s="582"/>
      <c r="I19" s="382"/>
      <c r="J19" s="576"/>
      <c r="K19" s="576"/>
    </row>
    <row r="20" spans="1:11" ht="14.25" customHeight="1">
      <c r="A20" s="569" t="s">
        <v>177</v>
      </c>
      <c r="B20" s="570"/>
      <c r="C20" s="571"/>
      <c r="D20" s="383"/>
      <c r="E20" s="386"/>
      <c r="F20" s="580" t="s">
        <v>240</v>
      </c>
      <c r="G20" s="581"/>
      <c r="H20" s="582"/>
      <c r="I20" s="383"/>
      <c r="J20" s="576"/>
      <c r="K20" s="576"/>
    </row>
    <row r="21" spans="1:11" ht="14.25" customHeight="1">
      <c r="A21" s="569" t="s">
        <v>178</v>
      </c>
      <c r="B21" s="570"/>
      <c r="C21" s="571"/>
      <c r="D21" s="383"/>
      <c r="E21" s="386"/>
      <c r="F21" s="583" t="s">
        <v>291</v>
      </c>
      <c r="G21" s="584"/>
      <c r="H21" s="585"/>
      <c r="I21" s="383"/>
      <c r="J21" s="576"/>
      <c r="K21" s="576"/>
    </row>
    <row r="22" spans="1:11" ht="14.25" customHeight="1">
      <c r="A22" s="569" t="s">
        <v>187</v>
      </c>
      <c r="B22" s="570"/>
      <c r="C22" s="571"/>
      <c r="D22" s="383"/>
      <c r="E22" s="386"/>
      <c r="F22" s="583" t="s">
        <v>238</v>
      </c>
      <c r="G22" s="584"/>
      <c r="H22" s="585"/>
      <c r="I22" s="383"/>
      <c r="J22" s="576"/>
      <c r="K22" s="576"/>
    </row>
    <row r="23" spans="1:11" ht="14.25" customHeight="1">
      <c r="A23" s="566" t="s">
        <v>24</v>
      </c>
      <c r="B23" s="567"/>
      <c r="C23" s="568"/>
      <c r="D23" s="383"/>
      <c r="E23" s="386"/>
      <c r="F23" s="580" t="s">
        <v>241</v>
      </c>
      <c r="G23" s="581"/>
      <c r="H23" s="582"/>
      <c r="I23" s="383"/>
      <c r="J23" s="576"/>
      <c r="K23" s="576"/>
    </row>
    <row r="24" spans="1:11" ht="14.25" customHeight="1">
      <c r="A24" s="569" t="s">
        <v>179</v>
      </c>
      <c r="B24" s="570"/>
      <c r="C24" s="571"/>
      <c r="D24" s="383"/>
      <c r="E24" s="386"/>
      <c r="F24" s="580" t="s">
        <v>242</v>
      </c>
      <c r="G24" s="581"/>
      <c r="H24" s="582"/>
      <c r="I24" s="383"/>
      <c r="J24" s="576"/>
      <c r="K24" s="576"/>
    </row>
    <row r="25" spans="1:11" ht="14.25" customHeight="1">
      <c r="A25" s="569" t="s">
        <v>180</v>
      </c>
      <c r="B25" s="570"/>
      <c r="C25" s="571"/>
      <c r="D25" s="383"/>
      <c r="E25" s="386"/>
      <c r="F25" s="580" t="s">
        <v>89</v>
      </c>
      <c r="G25" s="581"/>
      <c r="H25" s="582"/>
      <c r="I25" s="383"/>
      <c r="J25" s="629"/>
      <c r="K25" s="630"/>
    </row>
    <row r="26" spans="1:11" ht="14.25" customHeight="1">
      <c r="A26" s="572" t="s">
        <v>188</v>
      </c>
      <c r="B26" s="573"/>
      <c r="C26" s="574"/>
      <c r="D26" s="384"/>
      <c r="E26" s="387"/>
      <c r="F26" s="635" t="s">
        <v>73</v>
      </c>
      <c r="G26" s="636"/>
      <c r="H26" s="637"/>
      <c r="I26" s="508"/>
      <c r="J26" s="631"/>
      <c r="K26" s="631"/>
    </row>
    <row r="27" spans="1:11">
      <c r="A27" s="53"/>
      <c r="B27" s="54"/>
      <c r="C27" s="55"/>
      <c r="D27" s="56"/>
      <c r="E27" s="56"/>
      <c r="F27" s="57"/>
      <c r="G27" s="56"/>
      <c r="H27" s="56"/>
      <c r="I27" s="56"/>
      <c r="J27" s="58"/>
      <c r="K27" s="58"/>
    </row>
    <row r="28" spans="1:11" s="64" customFormat="1" ht="12.75" customHeight="1">
      <c r="A28" s="499" t="s">
        <v>41</v>
      </c>
      <c r="B28" s="634" t="s">
        <v>191</v>
      </c>
      <c r="C28" s="634"/>
      <c r="D28" s="634"/>
      <c r="E28" s="60"/>
      <c r="F28" s="60"/>
      <c r="G28" s="60"/>
      <c r="H28" s="60"/>
      <c r="I28" s="60"/>
      <c r="J28" s="60"/>
      <c r="K28" s="65"/>
    </row>
    <row r="29" spans="1:11" ht="14.25" customHeight="1">
      <c r="A29" s="28"/>
      <c r="B29" s="95" t="s">
        <v>15</v>
      </c>
      <c r="C29" s="632" t="s">
        <v>16</v>
      </c>
      <c r="D29" s="632"/>
      <c r="E29" s="632"/>
      <c r="F29" s="632"/>
      <c r="G29" s="632"/>
      <c r="H29" s="632"/>
      <c r="I29" s="632"/>
      <c r="J29" s="632"/>
      <c r="K29" s="28"/>
    </row>
    <row r="30" spans="1:11" ht="43.5" customHeight="1">
      <c r="A30" s="28"/>
      <c r="B30" s="59" t="s">
        <v>17</v>
      </c>
      <c r="C30" s="633" t="s">
        <v>277</v>
      </c>
      <c r="D30" s="628"/>
      <c r="E30" s="628"/>
      <c r="F30" s="628"/>
      <c r="G30" s="628"/>
      <c r="H30" s="628"/>
      <c r="I30" s="628"/>
      <c r="J30" s="628"/>
      <c r="K30" s="28"/>
    </row>
    <row r="31" spans="1:11" ht="120" customHeight="1">
      <c r="A31" s="28"/>
      <c r="B31" s="28"/>
      <c r="C31" s="625"/>
      <c r="D31" s="626"/>
      <c r="E31" s="626"/>
      <c r="F31" s="626"/>
      <c r="G31" s="626"/>
      <c r="H31" s="626"/>
      <c r="I31" s="626"/>
      <c r="J31" s="626"/>
      <c r="K31" s="28"/>
    </row>
    <row r="32" spans="1:11" s="284" customFormat="1" ht="14.25" customHeight="1">
      <c r="A32" s="60"/>
      <c r="B32" s="95" t="s">
        <v>18</v>
      </c>
      <c r="C32" s="627" t="s">
        <v>19</v>
      </c>
      <c r="D32" s="627"/>
      <c r="E32" s="627"/>
      <c r="F32" s="627"/>
      <c r="G32" s="627"/>
      <c r="H32" s="627"/>
      <c r="I32" s="627"/>
      <c r="J32" s="627"/>
      <c r="K32" s="60"/>
    </row>
    <row r="33" spans="1:11" ht="43.5" customHeight="1">
      <c r="A33" s="28"/>
      <c r="B33" s="97" t="s">
        <v>20</v>
      </c>
      <c r="C33" s="628" t="s">
        <v>150</v>
      </c>
      <c r="D33" s="628"/>
      <c r="E33" s="628"/>
      <c r="F33" s="628"/>
      <c r="G33" s="628"/>
      <c r="H33" s="628"/>
      <c r="I33" s="628"/>
      <c r="J33" s="628"/>
      <c r="K33" s="28"/>
    </row>
  </sheetData>
  <sheetProtection password="DCCC" sheet="1" objects="1" scenarios="1" selectLockedCells="1"/>
  <dataConsolidate/>
  <customSheetViews>
    <customSheetView guid="{69D05A2A-B7CB-44AE-A959-554AA364E8FF}" showGridLines="0">
      <selection activeCell="D9" sqref="D9"/>
      <pageMargins left="0.7" right="0.7" top="0.75" bottom="0.75" header="0.25" footer="0.25"/>
      <pageSetup orientation="portrait" r:id="rId1"/>
      <headerFooter alignWithMargins="0">
        <oddFooter>&amp;L&amp;9Legal Services Projects Application Data, VIII. Staffing&amp;R&amp;9Grant Period 2011-2012</oddFooter>
      </headerFooter>
    </customSheetView>
  </customSheetViews>
  <mergeCells count="60">
    <mergeCell ref="F25:H25"/>
    <mergeCell ref="C31:J31"/>
    <mergeCell ref="C32:J32"/>
    <mergeCell ref="C33:J33"/>
    <mergeCell ref="J25:K25"/>
    <mergeCell ref="J26:K26"/>
    <mergeCell ref="C29:J29"/>
    <mergeCell ref="C30:J30"/>
    <mergeCell ref="B28:D28"/>
    <mergeCell ref="F26:H26"/>
    <mergeCell ref="A1:K1"/>
    <mergeCell ref="J22:K22"/>
    <mergeCell ref="F17:H17"/>
    <mergeCell ref="J9:K9"/>
    <mergeCell ref="J10:K10"/>
    <mergeCell ref="J11:K11"/>
    <mergeCell ref="J12:K12"/>
    <mergeCell ref="J13:K13"/>
    <mergeCell ref="J19:K19"/>
    <mergeCell ref="J20:K20"/>
    <mergeCell ref="J21:K21"/>
    <mergeCell ref="A16:K16"/>
    <mergeCell ref="A17:C17"/>
    <mergeCell ref="J17:K17"/>
    <mergeCell ref="J14:K14"/>
    <mergeCell ref="D7:D8"/>
    <mergeCell ref="J8:K8"/>
    <mergeCell ref="B9:C9"/>
    <mergeCell ref="B3:J3"/>
    <mergeCell ref="A6:K6"/>
    <mergeCell ref="E7:F7"/>
    <mergeCell ref="G7:H7"/>
    <mergeCell ref="I7:K7"/>
    <mergeCell ref="A5:K5"/>
    <mergeCell ref="B10:C10"/>
    <mergeCell ref="B11:C11"/>
    <mergeCell ref="B12:C12"/>
    <mergeCell ref="B13:C13"/>
    <mergeCell ref="B2:C2"/>
    <mergeCell ref="A7:C8"/>
    <mergeCell ref="J18:K18"/>
    <mergeCell ref="J23:K23"/>
    <mergeCell ref="J24:K24"/>
    <mergeCell ref="A18:C18"/>
    <mergeCell ref="A19:C19"/>
    <mergeCell ref="A20:C20"/>
    <mergeCell ref="A21:C21"/>
    <mergeCell ref="A22:C22"/>
    <mergeCell ref="F19:H19"/>
    <mergeCell ref="F20:H20"/>
    <mergeCell ref="F21:H21"/>
    <mergeCell ref="F22:H22"/>
    <mergeCell ref="F23:H23"/>
    <mergeCell ref="F24:H24"/>
    <mergeCell ref="F18:H18"/>
    <mergeCell ref="A14:C14"/>
    <mergeCell ref="A23:C23"/>
    <mergeCell ref="A24:C24"/>
    <mergeCell ref="A25:C25"/>
    <mergeCell ref="A26:C26"/>
  </mergeCells>
  <dataValidations count="6">
    <dataValidation type="whole" allowBlank="1" showInputMessage="1" showErrorMessage="1" errorTitle="Data Entry Error" error="Input whole numbers only." sqref="I27:I28 I9:I13">
      <formula1>0</formula1>
      <formula2>5000</formula2>
    </dataValidation>
    <dataValidation type="whole" allowBlank="1" showInputMessage="1" showErrorMessage="1" sqref="G27:G28 G9:G13">
      <formula1>0</formula1>
      <formula2>5000</formula2>
    </dataValidation>
    <dataValidation type="decimal" allowBlank="1" showInputMessage="1" showErrorMessage="1" errorTitle="Data Entry Error" error="Input numbers only." sqref="H27:H28 J27:K28 F27:F28 F9:F13 J15:K15 H9:H13 J9:J14">
      <formula1>0</formula1>
      <formula2>100000000</formula2>
    </dataValidation>
    <dataValidation type="whole" allowBlank="1" showInputMessage="1" showErrorMessage="1" errorTitle="Data Entry Error" error="The value you entered is not valid._x000a__x000a_A user has restricted values that can be entered into this cell." sqref="D9:D12 D27 E27:E28 E9:E13">
      <formula1>0</formula1>
      <formula2>5000</formula2>
    </dataValidation>
    <dataValidation allowBlank="1" showInputMessage="1" showErrorMessage="1" promptTitle="Data Entry Prompt" prompt="Applicant Name automatically appears as entered on CSR form." sqref="B3"/>
    <dataValidation allowBlank="1" showInputMessage="1" promptTitle="To End a Paragraph: " prompt="Press Alt + Enter for a hard return." sqref="C31:J31"/>
  </dataValidations>
  <printOptions horizontalCentered="1"/>
  <pageMargins left="0.7" right="0.7" top="0.75" bottom="0.75" header="0.5" footer="0.4"/>
  <pageSetup scale="99" orientation="portrait" r:id="rId2"/>
  <headerFooter alignWithMargins="0">
    <oddFooter>&amp;L&amp;9Legal Services Projects Application Data, VIII. Staffing&amp;R&amp;9Grant Period 2012-2013</oddFooter>
  </headerFooter>
  <ignoredErrors>
    <ignoredError sqref="A9:A13 A28" numberStoredAsText="1"/>
    <ignoredError sqref="J14" unlockedFormula="1"/>
  </ignoredErrors>
  <legacyDrawing r:id="rId3"/>
</worksheet>
</file>

<file path=xl/worksheets/sheet4.xml><?xml version="1.0" encoding="utf-8"?>
<worksheet xmlns="http://schemas.openxmlformats.org/spreadsheetml/2006/main" xmlns:r="http://schemas.openxmlformats.org/officeDocument/2006/relationships">
  <sheetPr codeName="Sheet4">
    <pageSetUpPr fitToPage="1"/>
  </sheetPr>
  <dimension ref="A1:H64"/>
  <sheetViews>
    <sheetView showGridLines="0" view="pageLayout" zoomScaleNormal="100" workbookViewId="0">
      <selection activeCell="E11" sqref="E11"/>
    </sheetView>
  </sheetViews>
  <sheetFormatPr defaultRowHeight="12.75"/>
  <cols>
    <col min="1" max="1" width="2.5703125" customWidth="1"/>
    <col min="2" max="2" width="3.28515625" customWidth="1"/>
    <col min="3" max="3" width="39.140625" customWidth="1"/>
    <col min="4" max="4" width="4" customWidth="1"/>
    <col min="5" max="5" width="18.140625" customWidth="1"/>
    <col min="6" max="6" width="4" customWidth="1"/>
    <col min="7" max="7" width="18.140625" style="423" customWidth="1"/>
    <col min="8" max="8" width="2.5703125" customWidth="1"/>
    <col min="9" max="9" width="2.42578125" customWidth="1"/>
  </cols>
  <sheetData>
    <row r="1" spans="1:8" ht="28.5" customHeight="1">
      <c r="A1" s="639" t="s">
        <v>76</v>
      </c>
      <c r="B1" s="639"/>
      <c r="C1" s="639"/>
      <c r="D1" s="639"/>
      <c r="E1" s="639"/>
      <c r="F1" s="639"/>
      <c r="G1" s="639"/>
      <c r="H1" s="639"/>
    </row>
    <row r="2" spans="1:8" ht="6.75" customHeight="1">
      <c r="A2" s="500"/>
      <c r="B2" s="500"/>
      <c r="C2" s="500"/>
      <c r="D2" s="500"/>
      <c r="E2" s="500"/>
      <c r="F2" s="500"/>
      <c r="G2" s="500"/>
      <c r="H2" s="500"/>
    </row>
    <row r="3" spans="1:8" s="253" customFormat="1" ht="12.75" customHeight="1">
      <c r="A3" s="252"/>
      <c r="B3" s="640" t="s">
        <v>14</v>
      </c>
      <c r="C3" s="640"/>
      <c r="D3" s="9"/>
      <c r="E3" s="9"/>
      <c r="F3" s="9"/>
      <c r="G3" s="421"/>
      <c r="H3" s="252"/>
    </row>
    <row r="4" spans="1:8">
      <c r="A4" s="2"/>
      <c r="B4" s="641">
        <f>'VII. CSR'!B5</f>
        <v>0</v>
      </c>
      <c r="C4" s="641"/>
      <c r="D4" s="641"/>
      <c r="E4" s="641"/>
      <c r="F4" s="641"/>
      <c r="G4" s="641"/>
      <c r="H4" s="8"/>
    </row>
    <row r="5" spans="1:8" ht="4.5" customHeight="1">
      <c r="A5" s="28"/>
      <c r="B5" s="18"/>
      <c r="C5" s="18"/>
      <c r="D5" s="18"/>
      <c r="E5" s="18"/>
      <c r="F5" s="18"/>
      <c r="G5" s="105"/>
      <c r="H5" s="19"/>
    </row>
    <row r="6" spans="1:8" s="253" customFormat="1" ht="39" customHeight="1">
      <c r="A6" s="249"/>
      <c r="B6" s="642" t="s">
        <v>278</v>
      </c>
      <c r="C6" s="642"/>
      <c r="D6" s="642"/>
      <c r="E6" s="642"/>
      <c r="F6" s="642"/>
      <c r="G6" s="642"/>
      <c r="H6" s="249"/>
    </row>
    <row r="7" spans="1:8" ht="4.5" customHeight="1">
      <c r="A7" s="3"/>
      <c r="B7" s="3"/>
      <c r="C7" s="3"/>
      <c r="D7" s="3"/>
      <c r="E7" s="3"/>
      <c r="F7" s="3"/>
      <c r="G7" s="3"/>
      <c r="H7" s="10"/>
    </row>
    <row r="8" spans="1:8" s="253" customFormat="1" ht="12.75" customHeight="1">
      <c r="A8" s="249"/>
      <c r="B8" s="249"/>
      <c r="C8" s="250" t="s">
        <v>21</v>
      </c>
      <c r="D8" s="251"/>
      <c r="E8" s="250" t="s">
        <v>22</v>
      </c>
      <c r="F8" s="251"/>
      <c r="G8" s="250" t="s">
        <v>6</v>
      </c>
      <c r="H8" s="252"/>
    </row>
    <row r="9" spans="1:8" ht="4.5" customHeight="1">
      <c r="A9" s="10"/>
      <c r="B9" s="10"/>
      <c r="C9" s="61"/>
      <c r="D9" s="7"/>
      <c r="E9" s="61"/>
      <c r="F9" s="7"/>
      <c r="G9" s="61"/>
      <c r="H9" s="2"/>
    </row>
    <row r="10" spans="1:8" s="36" customFormat="1" ht="12.75" customHeight="1">
      <c r="A10" s="28"/>
      <c r="B10" s="51" t="s">
        <v>28</v>
      </c>
      <c r="C10" s="335" t="s">
        <v>80</v>
      </c>
      <c r="D10" s="153"/>
      <c r="E10" s="28"/>
      <c r="F10" s="373"/>
      <c r="G10" s="399">
        <f>SUM(E11:E13)</f>
        <v>0</v>
      </c>
      <c r="H10" s="28"/>
    </row>
    <row r="11" spans="1:8" ht="12.75" customHeight="1">
      <c r="A11" s="2"/>
      <c r="B11" s="30"/>
      <c r="C11" s="398" t="s">
        <v>77</v>
      </c>
      <c r="D11" s="4"/>
      <c r="E11" s="400"/>
      <c r="F11" s="241"/>
      <c r="G11" s="259"/>
      <c r="H11" s="28"/>
    </row>
    <row r="12" spans="1:8" ht="12.75" customHeight="1">
      <c r="A12" s="2"/>
      <c r="B12" s="30"/>
      <c r="C12" s="398" t="s">
        <v>78</v>
      </c>
      <c r="D12" s="4"/>
      <c r="E12" s="400"/>
      <c r="F12" s="241"/>
      <c r="G12" s="259"/>
      <c r="H12" s="28"/>
    </row>
    <row r="13" spans="1:8">
      <c r="A13" s="2"/>
      <c r="B13" s="30"/>
      <c r="C13" s="398" t="s">
        <v>73</v>
      </c>
      <c r="D13" s="4"/>
      <c r="E13" s="401"/>
      <c r="F13" s="47"/>
      <c r="G13" s="46"/>
      <c r="H13" s="2"/>
    </row>
    <row r="14" spans="1:8" s="1" customFormat="1" ht="4.5" customHeight="1">
      <c r="A14" s="254"/>
      <c r="B14" s="255"/>
      <c r="C14" s="256"/>
      <c r="D14" s="238"/>
      <c r="E14" s="289"/>
      <c r="F14" s="257"/>
      <c r="G14" s="258"/>
      <c r="H14" s="254"/>
    </row>
    <row r="15" spans="1:8" s="36" customFormat="1" ht="12.75" customHeight="1">
      <c r="A15" s="28"/>
      <c r="B15" s="51" t="s">
        <v>30</v>
      </c>
      <c r="C15" s="335" t="s">
        <v>81</v>
      </c>
      <c r="D15" s="73"/>
      <c r="E15" s="242"/>
      <c r="F15" s="235"/>
      <c r="G15" s="399">
        <f>SUM(E16:E18)</f>
        <v>0</v>
      </c>
      <c r="H15" s="28"/>
    </row>
    <row r="16" spans="1:8">
      <c r="A16" s="2"/>
      <c r="B16" s="5"/>
      <c r="C16" s="398" t="s">
        <v>205</v>
      </c>
      <c r="D16" s="6"/>
      <c r="E16" s="402"/>
      <c r="F16" s="235"/>
      <c r="G16" s="241"/>
      <c r="H16" s="28"/>
    </row>
    <row r="17" spans="1:8" ht="12.75" customHeight="1">
      <c r="A17" s="2"/>
      <c r="B17" s="30"/>
      <c r="C17" s="398" t="s">
        <v>79</v>
      </c>
      <c r="D17" s="4"/>
      <c r="E17" s="403"/>
      <c r="F17" s="241"/>
      <c r="G17" s="243"/>
      <c r="H17" s="28"/>
    </row>
    <row r="18" spans="1:8" ht="12.75" customHeight="1">
      <c r="A18" s="2"/>
      <c r="B18" s="30"/>
      <c r="C18" s="398" t="s">
        <v>73</v>
      </c>
      <c r="D18" s="4"/>
      <c r="E18" s="401"/>
      <c r="F18" s="241"/>
      <c r="G18" s="241"/>
      <c r="H18" s="28"/>
    </row>
    <row r="19" spans="1:8" s="1" customFormat="1" ht="4.5" customHeight="1">
      <c r="A19" s="254"/>
      <c r="B19" s="255"/>
      <c r="C19" s="256"/>
      <c r="D19" s="238"/>
      <c r="E19" s="290"/>
      <c r="F19" s="259"/>
      <c r="G19" s="259"/>
      <c r="H19" s="334"/>
    </row>
    <row r="20" spans="1:8" ht="12.75" customHeight="1">
      <c r="A20" s="28"/>
      <c r="B20" s="51" t="s">
        <v>31</v>
      </c>
      <c r="C20" s="335" t="s">
        <v>82</v>
      </c>
      <c r="D20" s="153"/>
      <c r="E20" s="73"/>
      <c r="F20" s="241"/>
      <c r="G20" s="404"/>
      <c r="H20" s="2"/>
    </row>
    <row r="21" spans="1:8" s="267" customFormat="1" ht="4.5" customHeight="1">
      <c r="A21" s="293"/>
      <c r="B21" s="263"/>
      <c r="C21" s="264"/>
      <c r="D21" s="377"/>
      <c r="E21" s="380"/>
      <c r="F21" s="243"/>
      <c r="G21" s="291"/>
      <c r="H21" s="265"/>
    </row>
    <row r="22" spans="1:8" ht="12.75" customHeight="1">
      <c r="A22" s="28"/>
      <c r="B22" s="51" t="s">
        <v>71</v>
      </c>
      <c r="C22" s="335" t="s">
        <v>221</v>
      </c>
      <c r="D22" s="153"/>
      <c r="E22" s="21"/>
      <c r="F22" s="241"/>
      <c r="G22" s="404"/>
      <c r="H22" s="2"/>
    </row>
    <row r="23" spans="1:8" s="267" customFormat="1" ht="4.5" customHeight="1">
      <c r="A23" s="293"/>
      <c r="B23" s="263"/>
      <c r="C23" s="264"/>
      <c r="D23" s="377"/>
      <c r="E23" s="266"/>
      <c r="F23" s="243"/>
      <c r="G23" s="291"/>
      <c r="H23" s="265"/>
    </row>
    <row r="24" spans="1:8" ht="12.75" customHeight="1">
      <c r="A24" s="28"/>
      <c r="B24" s="51" t="s">
        <v>40</v>
      </c>
      <c r="C24" s="335" t="s">
        <v>206</v>
      </c>
      <c r="D24" s="73"/>
      <c r="E24" s="242"/>
      <c r="F24" s="235"/>
      <c r="G24" s="404"/>
      <c r="H24" s="2"/>
    </row>
    <row r="25" spans="1:8" ht="4.5" customHeight="1">
      <c r="A25" s="28"/>
      <c r="B25" s="260"/>
      <c r="C25" s="261"/>
      <c r="D25" s="262"/>
      <c r="E25" s="242"/>
      <c r="F25" s="243"/>
      <c r="G25" s="291"/>
      <c r="H25" s="254"/>
    </row>
    <row r="26" spans="1:8" ht="12.75" customHeight="1">
      <c r="A26" s="28"/>
      <c r="B26" s="51" t="s">
        <v>41</v>
      </c>
      <c r="C26" s="244" t="s">
        <v>207</v>
      </c>
      <c r="D26" s="73"/>
      <c r="E26" s="242"/>
      <c r="F26" s="235"/>
      <c r="G26" s="404"/>
      <c r="H26" s="2"/>
    </row>
    <row r="27" spans="1:8" ht="4.5" customHeight="1">
      <c r="A27" s="334"/>
      <c r="B27" s="260"/>
      <c r="C27" s="268"/>
      <c r="D27" s="262"/>
      <c r="E27" s="242"/>
      <c r="F27" s="243"/>
      <c r="G27" s="291"/>
      <c r="H27" s="254"/>
    </row>
    <row r="28" spans="1:8" ht="12.75" customHeight="1">
      <c r="A28" s="28"/>
      <c r="B28" s="51" t="s">
        <v>43</v>
      </c>
      <c r="C28" s="244" t="s">
        <v>208</v>
      </c>
      <c r="D28" s="73"/>
      <c r="E28" s="242"/>
      <c r="F28" s="235"/>
      <c r="G28" s="241"/>
      <c r="H28" s="28"/>
    </row>
    <row r="29" spans="1:8" ht="12.75" customHeight="1">
      <c r="A29" s="28"/>
      <c r="B29" s="51"/>
      <c r="C29" s="643" t="s">
        <v>216</v>
      </c>
      <c r="D29" s="643"/>
      <c r="E29" s="643"/>
      <c r="F29" s="405"/>
      <c r="G29" s="241"/>
      <c r="H29" s="28"/>
    </row>
    <row r="30" spans="1:8" ht="4.5" customHeight="1">
      <c r="A30" s="28"/>
      <c r="B30" s="51"/>
      <c r="C30" s="248"/>
      <c r="D30" s="248"/>
      <c r="E30" s="248"/>
      <c r="F30" s="248"/>
      <c r="G30" s="241"/>
      <c r="H30" s="28"/>
    </row>
    <row r="31" spans="1:8">
      <c r="A31" s="28"/>
      <c r="B31" s="51"/>
      <c r="C31" s="335" t="s">
        <v>202</v>
      </c>
      <c r="D31" s="153"/>
      <c r="E31" s="73"/>
      <c r="F31" s="241"/>
      <c r="G31" s="399">
        <f>SUM(E32:E34)</f>
        <v>0</v>
      </c>
      <c r="H31" s="28"/>
    </row>
    <row r="32" spans="1:8" ht="12.75" customHeight="1">
      <c r="A32" s="2"/>
      <c r="B32" s="30"/>
      <c r="C32" s="288"/>
      <c r="D32" s="4"/>
      <c r="E32" s="406"/>
      <c r="F32" s="47"/>
      <c r="G32" s="47"/>
      <c r="H32" s="2"/>
    </row>
    <row r="33" spans="1:8">
      <c r="A33" s="2"/>
      <c r="B33" s="30"/>
      <c r="C33" s="287"/>
      <c r="D33" s="238"/>
      <c r="E33" s="407"/>
      <c r="F33" s="47"/>
      <c r="G33" s="46"/>
      <c r="H33" s="2"/>
    </row>
    <row r="34" spans="1:8">
      <c r="A34" s="2"/>
      <c r="B34" s="30"/>
      <c r="C34" s="236" t="s">
        <v>209</v>
      </c>
      <c r="D34" s="4"/>
      <c r="E34" s="12"/>
      <c r="F34" s="47"/>
      <c r="G34" s="46"/>
      <c r="H34" s="2"/>
    </row>
    <row r="35" spans="1:8" ht="4.5" customHeight="1">
      <c r="A35" s="2"/>
      <c r="B35" s="255"/>
      <c r="C35" s="269"/>
      <c r="D35" s="238"/>
      <c r="E35" s="290"/>
      <c r="F35" s="257"/>
      <c r="G35" s="258"/>
      <c r="H35" s="254"/>
    </row>
    <row r="36" spans="1:8" s="36" customFormat="1">
      <c r="A36" s="28"/>
      <c r="B36" s="51"/>
      <c r="C36" s="244" t="s">
        <v>203</v>
      </c>
      <c r="D36" s="153"/>
      <c r="E36" s="242"/>
      <c r="F36" s="241"/>
      <c r="G36" s="399">
        <f>SUM(E37:E39)</f>
        <v>0</v>
      </c>
      <c r="H36" s="28"/>
    </row>
    <row r="37" spans="1:8" ht="12.75" customHeight="1">
      <c r="A37" s="2"/>
      <c r="B37" s="30"/>
      <c r="C37" s="288"/>
      <c r="D37" s="4"/>
      <c r="E37" s="400"/>
      <c r="F37" s="47"/>
      <c r="G37" s="47"/>
      <c r="H37" s="2"/>
    </row>
    <row r="38" spans="1:8">
      <c r="A38" s="2"/>
      <c r="B38" s="67"/>
      <c r="C38" s="287"/>
      <c r="D38" s="239"/>
      <c r="E38" s="409"/>
      <c r="F38" s="239"/>
      <c r="G38" s="48"/>
      <c r="H38" s="2"/>
    </row>
    <row r="39" spans="1:8">
      <c r="A39" s="28"/>
      <c r="B39" s="68"/>
      <c r="C39" s="408" t="s">
        <v>210</v>
      </c>
      <c r="D39" s="19"/>
      <c r="E39" s="401"/>
      <c r="F39" s="235"/>
      <c r="G39" s="241"/>
      <c r="H39" s="28"/>
    </row>
    <row r="40" spans="1:8" ht="4.5" customHeight="1">
      <c r="A40" s="28"/>
      <c r="B40" s="270"/>
      <c r="C40" s="271"/>
      <c r="D40" s="293"/>
      <c r="E40" s="292"/>
      <c r="F40" s="243"/>
      <c r="G40" s="259"/>
      <c r="H40" s="334"/>
    </row>
    <row r="41" spans="1:8" s="36" customFormat="1" ht="12.75" customHeight="1">
      <c r="A41" s="28"/>
      <c r="B41" s="68"/>
      <c r="C41" s="410" t="s">
        <v>204</v>
      </c>
      <c r="D41" s="49"/>
      <c r="E41" s="242"/>
      <c r="F41" s="235"/>
      <c r="G41" s="399">
        <f>SUM(E42:E44)</f>
        <v>0</v>
      </c>
      <c r="H41" s="28"/>
    </row>
    <row r="42" spans="1:8">
      <c r="A42" s="28"/>
      <c r="B42" s="68"/>
      <c r="C42" s="411"/>
      <c r="D42" s="49"/>
      <c r="E42" s="11"/>
      <c r="F42" s="235"/>
      <c r="G42" s="241"/>
      <c r="H42" s="28"/>
    </row>
    <row r="43" spans="1:8">
      <c r="A43" s="2"/>
      <c r="B43" s="69"/>
      <c r="C43" s="412"/>
      <c r="D43" s="8"/>
      <c r="E43" s="407"/>
      <c r="F43" s="46"/>
      <c r="G43" s="47"/>
      <c r="H43" s="2"/>
    </row>
    <row r="44" spans="1:8">
      <c r="A44" s="2"/>
      <c r="B44" s="69"/>
      <c r="C44" s="413" t="s">
        <v>211</v>
      </c>
      <c r="D44" s="49"/>
      <c r="E44" s="12"/>
      <c r="F44" s="46"/>
      <c r="G44" s="47"/>
      <c r="H44" s="2"/>
    </row>
    <row r="45" spans="1:8" ht="4.5" customHeight="1">
      <c r="A45" s="254"/>
      <c r="B45" s="272"/>
      <c r="C45" s="246"/>
      <c r="D45" s="273"/>
      <c r="E45" s="290"/>
      <c r="F45" s="258"/>
      <c r="G45" s="257"/>
      <c r="H45" s="254"/>
    </row>
    <row r="46" spans="1:8" ht="12.75" customHeight="1">
      <c r="A46" s="2"/>
      <c r="B46" s="67" t="s">
        <v>54</v>
      </c>
      <c r="C46" s="237" t="s">
        <v>217</v>
      </c>
      <c r="D46" s="8"/>
      <c r="E46" s="66"/>
      <c r="F46" s="46"/>
      <c r="G46" s="404"/>
      <c r="H46" s="2"/>
    </row>
    <row r="47" spans="1:8" ht="4.5" customHeight="1">
      <c r="A47" s="254"/>
      <c r="B47" s="274"/>
      <c r="C47" s="275"/>
      <c r="D47" s="265"/>
      <c r="E47" s="276"/>
      <c r="F47" s="258"/>
      <c r="G47" s="291"/>
      <c r="H47" s="254"/>
    </row>
    <row r="48" spans="1:8" s="36" customFormat="1" ht="12.75" customHeight="1">
      <c r="A48" s="28"/>
      <c r="B48" s="245" t="s">
        <v>56</v>
      </c>
      <c r="C48" s="410" t="s">
        <v>218</v>
      </c>
      <c r="D48" s="49"/>
      <c r="E48" s="242"/>
      <c r="F48" s="235"/>
      <c r="G48" s="399">
        <f>SUM(E49:E50)</f>
        <v>0</v>
      </c>
      <c r="H48" s="28"/>
    </row>
    <row r="49" spans="1:8">
      <c r="A49" s="28"/>
      <c r="B49" s="68"/>
      <c r="C49" s="414" t="s">
        <v>185</v>
      </c>
      <c r="D49" s="49"/>
      <c r="E49" s="11"/>
      <c r="F49" s="235"/>
      <c r="G49" s="241"/>
      <c r="H49" s="28"/>
    </row>
    <row r="50" spans="1:8" ht="12.75" customHeight="1">
      <c r="A50" s="28"/>
      <c r="B50" s="51"/>
      <c r="C50" s="415" t="s">
        <v>212</v>
      </c>
      <c r="D50" s="153"/>
      <c r="E50" s="407"/>
      <c r="F50" s="241"/>
      <c r="G50" s="241"/>
      <c r="H50" s="28"/>
    </row>
    <row r="51" spans="1:8" ht="4.5" customHeight="1">
      <c r="A51" s="28"/>
      <c r="B51" s="260"/>
      <c r="C51" s="247"/>
      <c r="D51" s="337"/>
      <c r="E51" s="290"/>
      <c r="F51" s="259"/>
      <c r="G51" s="259"/>
      <c r="H51" s="334"/>
    </row>
    <row r="52" spans="1:8" ht="12.75" customHeight="1">
      <c r="A52" s="2"/>
      <c r="B52" s="30" t="s">
        <v>57</v>
      </c>
      <c r="C52" s="3" t="s">
        <v>235</v>
      </c>
      <c r="D52" s="2"/>
      <c r="E52" s="2"/>
      <c r="F52" s="46"/>
      <c r="G52" s="404"/>
      <c r="H52" s="2"/>
    </row>
    <row r="53" spans="1:8" ht="4.5" customHeight="1">
      <c r="A53" s="265"/>
      <c r="B53" s="274"/>
      <c r="C53" s="277"/>
      <c r="D53" s="265"/>
      <c r="E53" s="265"/>
      <c r="F53" s="258"/>
      <c r="G53" s="291"/>
      <c r="H53" s="265"/>
    </row>
    <row r="54" spans="1:8" s="36" customFormat="1" ht="12.75" customHeight="1">
      <c r="A54" s="28"/>
      <c r="B54" s="51" t="s">
        <v>102</v>
      </c>
      <c r="C54" s="416" t="s">
        <v>213</v>
      </c>
      <c r="D54" s="28"/>
      <c r="E54" s="28"/>
      <c r="F54" s="235"/>
      <c r="G54" s="399">
        <f>SUM(E55:E56)</f>
        <v>0</v>
      </c>
      <c r="H54" s="28"/>
    </row>
    <row r="55" spans="1:8" ht="12.75" customHeight="1">
      <c r="A55" s="2"/>
      <c r="B55" s="30"/>
      <c r="C55" s="417" t="s">
        <v>214</v>
      </c>
      <c r="D55" s="2"/>
      <c r="E55" s="406"/>
      <c r="F55" s="235"/>
      <c r="G55" s="243"/>
      <c r="H55" s="28"/>
    </row>
    <row r="56" spans="1:8" ht="12.75" customHeight="1">
      <c r="A56" s="2"/>
      <c r="B56" s="30"/>
      <c r="C56" s="417" t="s">
        <v>236</v>
      </c>
      <c r="D56" s="2"/>
      <c r="E56" s="407"/>
      <c r="F56" s="235"/>
      <c r="G56" s="243"/>
      <c r="H56" s="28"/>
    </row>
    <row r="57" spans="1:8" ht="4.5" customHeight="1">
      <c r="A57" s="265"/>
      <c r="B57" s="274"/>
      <c r="C57" s="278"/>
      <c r="D57" s="265"/>
      <c r="E57" s="289"/>
      <c r="F57" s="243"/>
      <c r="G57" s="243"/>
      <c r="H57" s="293"/>
    </row>
    <row r="58" spans="1:8" ht="12.75" customHeight="1">
      <c r="A58" s="2"/>
      <c r="B58" s="30" t="s">
        <v>58</v>
      </c>
      <c r="C58" s="3" t="s">
        <v>215</v>
      </c>
      <c r="D58" s="4"/>
      <c r="E58" s="6"/>
      <c r="F58" s="47"/>
      <c r="G58" s="418">
        <f xml:space="preserve"> SUM(E59:E61)</f>
        <v>0</v>
      </c>
      <c r="H58" s="2"/>
    </row>
    <row r="59" spans="1:8">
      <c r="A59" s="2"/>
      <c r="B59" s="51"/>
      <c r="C59" s="288"/>
      <c r="D59" s="28"/>
      <c r="E59" s="400"/>
      <c r="F59" s="235"/>
      <c r="G59" s="243"/>
      <c r="H59" s="28"/>
    </row>
    <row r="60" spans="1:8" ht="12.75" customHeight="1">
      <c r="A60" s="2"/>
      <c r="B60" s="30"/>
      <c r="C60" s="287"/>
      <c r="D60" s="4"/>
      <c r="E60" s="401"/>
      <c r="F60" s="241"/>
      <c r="G60" s="241"/>
      <c r="H60" s="28"/>
    </row>
    <row r="61" spans="1:8">
      <c r="A61" s="28"/>
      <c r="B61" s="30"/>
      <c r="C61" s="288"/>
      <c r="D61" s="240"/>
      <c r="E61" s="401"/>
      <c r="F61" s="241"/>
      <c r="G61" s="243"/>
      <c r="H61" s="28"/>
    </row>
    <row r="62" spans="1:8" ht="6.75" customHeight="1">
      <c r="A62" s="2"/>
      <c r="B62" s="46"/>
      <c r="C62" s="46"/>
      <c r="D62" s="46"/>
      <c r="E62" s="46"/>
      <c r="F62" s="47"/>
      <c r="G62" s="46"/>
      <c r="H62" s="2"/>
    </row>
    <row r="63" spans="1:8" ht="12.75" customHeight="1">
      <c r="A63" s="2"/>
      <c r="B63" s="638" t="s">
        <v>222</v>
      </c>
      <c r="C63" s="638"/>
      <c r="D63" s="419"/>
      <c r="E63" s="419"/>
      <c r="F63" s="62" t="s">
        <v>23</v>
      </c>
      <c r="G63" s="420">
        <f>SUM(G10+G15+G20+G22+G24+G26+G31+G36+G41+G46+G48+G52+G54+G58)</f>
        <v>0</v>
      </c>
      <c r="H63" s="2"/>
    </row>
    <row r="64" spans="1:8" ht="6.75" customHeight="1">
      <c r="A64" s="2"/>
      <c r="B64" s="2"/>
      <c r="C64" s="2"/>
      <c r="D64" s="2"/>
      <c r="E64" s="2"/>
      <c r="F64" s="2"/>
      <c r="G64" s="422"/>
      <c r="H64" s="2"/>
    </row>
  </sheetData>
  <sheetProtection password="DCCC" sheet="1" objects="1" scenarios="1" selectLockedCells="1"/>
  <customSheetViews>
    <customSheetView guid="{69D05A2A-B7CB-44AE-A959-554AA364E8FF}" showPageBreaks="1" showGridLines="0" printArea="1" view="pageLayout">
      <selection activeCell="E10" sqref="E10"/>
      <pageMargins left="0.7" right="0.7" top="0.75" bottom="0.75" header="0.3" footer="0.3"/>
      <printOptions horizontalCentered="1"/>
      <pageSetup orientation="portrait" horizontalDpi="300" verticalDpi="300" r:id="rId1"/>
      <headerFooter>
        <oddFooter>&amp;L&amp;9Legal Services Projects Application Data, IX. Funding Sources&amp;R&amp;9Grant Period 2011-2012</oddFooter>
      </headerFooter>
    </customSheetView>
  </customSheetViews>
  <mergeCells count="6">
    <mergeCell ref="B63:C63"/>
    <mergeCell ref="A1:H1"/>
    <mergeCell ref="B3:C3"/>
    <mergeCell ref="B4:G4"/>
    <mergeCell ref="B6:G6"/>
    <mergeCell ref="C29:E29"/>
  </mergeCells>
  <dataValidations count="4">
    <dataValidation type="whole" allowBlank="1" showInputMessage="1" showErrorMessage="1" errorTitle="Data Entry Error" error="Input whole numbers only." sqref="E52:E61 E46:E48 E31:E32 E15:E21 E11:E12 E24:E28 E39:E40 E43">
      <formula1>0</formula1>
      <formula2>1000000000</formula2>
    </dataValidation>
    <dataValidation type="whole" allowBlank="1" showInputMessage="1" showErrorMessage="1" errorTitle="Data Entry Error" error="Input whole numbers only, no cents please." sqref="E49:E51">
      <formula1>0</formula1>
      <formula2>1000000000</formula2>
    </dataValidation>
    <dataValidation allowBlank="1" showInputMessage="1" showErrorMessage="1" promptTitle="Data Entry Prompt" prompt="Applicant Name automatically appears as entered on Staffing form." sqref="B4:G4"/>
    <dataValidation allowBlank="1" showInputMessage="1" showErrorMessage="1" errorTitle="Data Entry Error" error="Input whole numbers only." sqref="E13 E33 E34 E37 E38 E42 E44"/>
  </dataValidations>
  <printOptions horizontalCentered="1"/>
  <pageMargins left="0.7" right="0.7" top="0.75" bottom="0.75" header="0.5" footer="0.4"/>
  <pageSetup scale="99" orientation="portrait" horizontalDpi="300" verticalDpi="300" r:id="rId2"/>
  <headerFooter>
    <oddFooter>&amp;L&amp;9Legal Services Projects Application Data, IX. Funding Sources&amp;R&amp;9Grant Period 2012-2013</oddFooter>
  </headerFooter>
  <ignoredErrors>
    <ignoredError sqref="B46:B58 B20:B28 B10 B15" numberStoredAsText="1"/>
  </ignoredErrors>
</worksheet>
</file>

<file path=xl/worksheets/sheet5.xml><?xml version="1.0" encoding="utf-8"?>
<worksheet xmlns="http://schemas.openxmlformats.org/spreadsheetml/2006/main" xmlns:r="http://schemas.openxmlformats.org/officeDocument/2006/relationships">
  <sheetPr codeName="Sheet1">
    <pageSetUpPr fitToPage="1"/>
  </sheetPr>
  <dimension ref="A1:IP44"/>
  <sheetViews>
    <sheetView showGridLines="0" view="pageLayout" zoomScaleNormal="100" zoomScaleSheetLayoutView="75" workbookViewId="0">
      <selection activeCell="C6" sqref="C6:E6"/>
    </sheetView>
  </sheetViews>
  <sheetFormatPr defaultRowHeight="12.75"/>
  <cols>
    <col min="1" max="1" width="3.28515625" style="131" customWidth="1"/>
    <col min="2" max="2" width="19.5703125" style="36" customWidth="1"/>
    <col min="3" max="3" width="26.140625" style="36" customWidth="1"/>
    <col min="4" max="4" width="21.42578125" style="132" customWidth="1"/>
    <col min="5" max="5" width="1.42578125" style="36" customWidth="1"/>
    <col min="6" max="6" width="22.85546875" style="36" customWidth="1"/>
    <col min="7" max="7" width="2.5703125" style="36" customWidth="1"/>
    <col min="8" max="16384" width="9.140625" style="36"/>
  </cols>
  <sheetData>
    <row r="1" spans="1:250" s="110" customFormat="1" ht="34.5" customHeight="1">
      <c r="A1" s="561" t="s">
        <v>172</v>
      </c>
      <c r="B1" s="561"/>
      <c r="C1" s="561"/>
      <c r="D1" s="561"/>
      <c r="E1" s="561"/>
      <c r="F1" s="561"/>
      <c r="G1" s="561"/>
      <c r="H1" s="109"/>
      <c r="I1" s="109"/>
      <c r="J1" s="109"/>
      <c r="K1" s="109"/>
      <c r="L1" s="109"/>
      <c r="S1" s="109"/>
      <c r="T1" s="109"/>
      <c r="AA1" s="109"/>
      <c r="AB1" s="109"/>
    </row>
    <row r="2" spans="1:250" s="112" customFormat="1" ht="7.5" customHeight="1">
      <c r="A2" s="111"/>
      <c r="B2" s="111"/>
      <c r="C2" s="111"/>
      <c r="D2" s="111"/>
      <c r="E2" s="111"/>
      <c r="F2" s="111"/>
      <c r="G2" s="111"/>
      <c r="H2" s="36"/>
      <c r="I2" s="36"/>
      <c r="J2" s="36"/>
      <c r="K2" s="36"/>
      <c r="L2" s="36"/>
      <c r="S2" s="36"/>
      <c r="T2" s="36"/>
      <c r="AA2" s="36"/>
      <c r="AB2" s="36"/>
    </row>
    <row r="3" spans="1:250" s="55" customFormat="1" ht="15.75" customHeight="1">
      <c r="A3" s="113" t="s">
        <v>28</v>
      </c>
      <c r="B3" s="114" t="s">
        <v>14</v>
      </c>
      <c r="C3" s="21"/>
      <c r="D3" s="115"/>
      <c r="E3" s="21"/>
      <c r="F3" s="21"/>
      <c r="G3" s="21"/>
      <c r="H3" s="116"/>
      <c r="K3" s="87"/>
      <c r="L3" s="87"/>
      <c r="M3" s="53"/>
      <c r="N3" s="116"/>
      <c r="O3" s="116"/>
      <c r="P3" s="116"/>
      <c r="S3" s="87"/>
      <c r="T3" s="87"/>
      <c r="U3" s="53"/>
      <c r="V3" s="116"/>
      <c r="W3" s="116"/>
      <c r="X3" s="116"/>
      <c r="AA3" s="87"/>
      <c r="AB3" s="87"/>
      <c r="AC3" s="53"/>
      <c r="AD3" s="116"/>
      <c r="AE3" s="116"/>
      <c r="AF3" s="116"/>
      <c r="AK3" s="53"/>
      <c r="AL3" s="116"/>
      <c r="AM3" s="116"/>
      <c r="AN3" s="116"/>
      <c r="AS3" s="53"/>
      <c r="AT3" s="116"/>
      <c r="AU3" s="116"/>
      <c r="AV3" s="116"/>
      <c r="BA3" s="53"/>
      <c r="BB3" s="116"/>
      <c r="BC3" s="116"/>
      <c r="BD3" s="116"/>
      <c r="BI3" s="53"/>
      <c r="BJ3" s="116"/>
      <c r="BK3" s="116"/>
      <c r="BL3" s="116"/>
      <c r="BQ3" s="53"/>
      <c r="BR3" s="116"/>
      <c r="BS3" s="116"/>
      <c r="BT3" s="116"/>
      <c r="BY3" s="53"/>
      <c r="BZ3" s="116"/>
      <c r="CA3" s="116"/>
      <c r="CB3" s="116"/>
      <c r="CG3" s="53"/>
      <c r="CH3" s="116"/>
      <c r="CI3" s="116"/>
      <c r="CJ3" s="116"/>
      <c r="CO3" s="53"/>
      <c r="CP3" s="116"/>
      <c r="CQ3" s="116"/>
      <c r="CR3" s="116"/>
      <c r="CW3" s="53"/>
      <c r="CX3" s="116"/>
      <c r="CY3" s="116"/>
      <c r="CZ3" s="116"/>
      <c r="DE3" s="53"/>
      <c r="DF3" s="116"/>
      <c r="DG3" s="116"/>
      <c r="DH3" s="116"/>
      <c r="DM3" s="53"/>
      <c r="DN3" s="116"/>
      <c r="DO3" s="116"/>
      <c r="DP3" s="116"/>
      <c r="DU3" s="53"/>
      <c r="DV3" s="116"/>
      <c r="DW3" s="116"/>
      <c r="DX3" s="116"/>
      <c r="EC3" s="53"/>
      <c r="ED3" s="116"/>
      <c r="EE3" s="116"/>
      <c r="EF3" s="116"/>
      <c r="EK3" s="53"/>
      <c r="EL3" s="116"/>
      <c r="EM3" s="116"/>
      <c r="EN3" s="116"/>
      <c r="ES3" s="53"/>
      <c r="ET3" s="116"/>
      <c r="EU3" s="116"/>
      <c r="EV3" s="116"/>
      <c r="FA3" s="53"/>
      <c r="FB3" s="116"/>
      <c r="FC3" s="116"/>
      <c r="FD3" s="116"/>
      <c r="FI3" s="53"/>
      <c r="FJ3" s="116"/>
      <c r="FK3" s="116"/>
      <c r="FL3" s="116"/>
      <c r="FQ3" s="53"/>
      <c r="FR3" s="116"/>
      <c r="FS3" s="116"/>
      <c r="FT3" s="116"/>
      <c r="FY3" s="53"/>
      <c r="FZ3" s="116"/>
      <c r="GA3" s="116"/>
      <c r="GB3" s="116"/>
      <c r="GG3" s="53"/>
      <c r="GH3" s="116"/>
      <c r="GI3" s="116"/>
      <c r="GJ3" s="116"/>
      <c r="GO3" s="53"/>
      <c r="GP3" s="116"/>
      <c r="GQ3" s="116"/>
      <c r="GR3" s="116"/>
      <c r="GW3" s="53"/>
      <c r="GX3" s="116"/>
      <c r="GY3" s="116"/>
      <c r="GZ3" s="116"/>
      <c r="HE3" s="53"/>
      <c r="HF3" s="116"/>
      <c r="HG3" s="116"/>
      <c r="HH3" s="116"/>
      <c r="HM3" s="53"/>
      <c r="HN3" s="116"/>
      <c r="HO3" s="116"/>
      <c r="HP3" s="116"/>
      <c r="HU3" s="53"/>
      <c r="HV3" s="116"/>
      <c r="HW3" s="116"/>
      <c r="HX3" s="116"/>
      <c r="IC3" s="53"/>
      <c r="ID3" s="116"/>
      <c r="IE3" s="116"/>
      <c r="IF3" s="116"/>
      <c r="IK3" s="53"/>
      <c r="IL3" s="116"/>
      <c r="IM3" s="116"/>
      <c r="IN3" s="116"/>
    </row>
    <row r="4" spans="1:250" s="55" customFormat="1" ht="15.75" customHeight="1">
      <c r="A4" s="117"/>
      <c r="B4" s="646">
        <f>'VII. CSR'!B5</f>
        <v>0</v>
      </c>
      <c r="C4" s="646"/>
      <c r="D4" s="646"/>
      <c r="E4" s="646"/>
      <c r="F4" s="646"/>
      <c r="G4" s="427"/>
      <c r="H4" s="116"/>
      <c r="I4" s="116"/>
      <c r="J4" s="116"/>
      <c r="K4" s="87"/>
      <c r="L4" s="87"/>
      <c r="M4" s="53"/>
      <c r="N4" s="116"/>
      <c r="O4" s="116"/>
      <c r="P4" s="116"/>
      <c r="Q4" s="116"/>
      <c r="R4" s="116"/>
      <c r="S4" s="87"/>
      <c r="T4" s="87"/>
      <c r="U4" s="53"/>
      <c r="V4" s="116"/>
      <c r="W4" s="116"/>
      <c r="X4" s="116"/>
      <c r="Y4" s="116"/>
      <c r="Z4" s="116"/>
      <c r="AA4" s="87"/>
      <c r="AB4" s="87"/>
      <c r="AC4" s="53"/>
      <c r="AD4" s="116"/>
      <c r="AE4" s="116"/>
      <c r="AF4" s="116"/>
      <c r="AG4" s="116"/>
      <c r="AH4" s="116"/>
      <c r="AK4" s="53"/>
      <c r="AL4" s="116"/>
      <c r="AM4" s="116"/>
      <c r="AN4" s="116"/>
      <c r="AO4" s="116"/>
      <c r="AP4" s="116"/>
      <c r="AS4" s="53"/>
      <c r="AT4" s="116"/>
      <c r="AU4" s="116"/>
      <c r="AV4" s="116"/>
      <c r="AW4" s="116"/>
      <c r="AX4" s="116"/>
      <c r="BA4" s="53"/>
      <c r="BB4" s="116"/>
      <c r="BC4" s="116"/>
      <c r="BD4" s="116"/>
      <c r="BE4" s="116"/>
      <c r="BF4" s="116"/>
      <c r="BI4" s="53"/>
      <c r="BJ4" s="116"/>
      <c r="BK4" s="116"/>
      <c r="BL4" s="116"/>
      <c r="BM4" s="116"/>
      <c r="BN4" s="116"/>
      <c r="BQ4" s="53"/>
      <c r="BR4" s="116"/>
      <c r="BS4" s="116"/>
      <c r="BT4" s="116"/>
      <c r="BU4" s="116"/>
      <c r="BV4" s="116"/>
      <c r="BY4" s="53"/>
      <c r="BZ4" s="116"/>
      <c r="CA4" s="116"/>
      <c r="CB4" s="116"/>
      <c r="CC4" s="116"/>
      <c r="CD4" s="116"/>
      <c r="CG4" s="53"/>
      <c r="CH4" s="116"/>
      <c r="CI4" s="116"/>
      <c r="CJ4" s="116"/>
      <c r="CK4" s="116"/>
      <c r="CL4" s="116"/>
      <c r="CO4" s="53"/>
      <c r="CP4" s="116"/>
      <c r="CQ4" s="116"/>
      <c r="CR4" s="116"/>
      <c r="CS4" s="116"/>
      <c r="CT4" s="116"/>
      <c r="CW4" s="53"/>
      <c r="CX4" s="116"/>
      <c r="CY4" s="116"/>
      <c r="CZ4" s="116"/>
      <c r="DA4" s="116"/>
      <c r="DB4" s="116"/>
      <c r="DE4" s="53"/>
      <c r="DF4" s="116"/>
      <c r="DG4" s="116"/>
      <c r="DH4" s="116"/>
      <c r="DI4" s="116"/>
      <c r="DJ4" s="116"/>
      <c r="DM4" s="53"/>
      <c r="DN4" s="116"/>
      <c r="DO4" s="116"/>
      <c r="DP4" s="116"/>
      <c r="DQ4" s="116"/>
      <c r="DR4" s="116"/>
      <c r="DU4" s="53"/>
      <c r="DV4" s="116"/>
      <c r="DW4" s="116"/>
      <c r="DX4" s="116"/>
      <c r="DY4" s="116"/>
      <c r="DZ4" s="116"/>
      <c r="EC4" s="53"/>
      <c r="ED4" s="116"/>
      <c r="EE4" s="116"/>
      <c r="EF4" s="116"/>
      <c r="EG4" s="116"/>
      <c r="EH4" s="116"/>
      <c r="EK4" s="53"/>
      <c r="EL4" s="116"/>
      <c r="EM4" s="116"/>
      <c r="EN4" s="116"/>
      <c r="EO4" s="116"/>
      <c r="EP4" s="116"/>
      <c r="ES4" s="53"/>
      <c r="ET4" s="116"/>
      <c r="EU4" s="116"/>
      <c r="EV4" s="116"/>
      <c r="EW4" s="116"/>
      <c r="EX4" s="116"/>
      <c r="FA4" s="53"/>
      <c r="FB4" s="116"/>
      <c r="FC4" s="116"/>
      <c r="FD4" s="116"/>
      <c r="FE4" s="116"/>
      <c r="FF4" s="116"/>
      <c r="FI4" s="53"/>
      <c r="FJ4" s="116"/>
      <c r="FK4" s="116"/>
      <c r="FL4" s="116"/>
      <c r="FM4" s="116"/>
      <c r="FN4" s="116"/>
      <c r="FQ4" s="53"/>
      <c r="FR4" s="116"/>
      <c r="FS4" s="116"/>
      <c r="FT4" s="116"/>
      <c r="FU4" s="116"/>
      <c r="FV4" s="116"/>
      <c r="FY4" s="53"/>
      <c r="FZ4" s="116"/>
      <c r="GA4" s="116"/>
      <c r="GB4" s="116"/>
      <c r="GC4" s="116"/>
      <c r="GD4" s="116"/>
      <c r="GG4" s="53"/>
      <c r="GH4" s="116"/>
      <c r="GI4" s="116"/>
      <c r="GJ4" s="116"/>
      <c r="GK4" s="116"/>
      <c r="GL4" s="116"/>
      <c r="GO4" s="53"/>
      <c r="GP4" s="116"/>
      <c r="GQ4" s="116"/>
      <c r="GR4" s="116"/>
      <c r="GS4" s="116"/>
      <c r="GT4" s="116"/>
      <c r="GW4" s="53"/>
      <c r="GX4" s="116"/>
      <c r="GY4" s="116"/>
      <c r="GZ4" s="116"/>
      <c r="HA4" s="116"/>
      <c r="HB4" s="116"/>
      <c r="HE4" s="53"/>
      <c r="HF4" s="116"/>
      <c r="HG4" s="116"/>
      <c r="HH4" s="116"/>
      <c r="HI4" s="116"/>
      <c r="HJ4" s="116"/>
      <c r="HM4" s="53"/>
      <c r="HN4" s="116"/>
      <c r="HO4" s="116"/>
      <c r="HP4" s="116"/>
      <c r="HQ4" s="116"/>
      <c r="HR4" s="116"/>
      <c r="HU4" s="53"/>
      <c r="HV4" s="116"/>
      <c r="HW4" s="116"/>
      <c r="HX4" s="116"/>
      <c r="HY4" s="116"/>
      <c r="HZ4" s="116"/>
      <c r="IC4" s="53"/>
      <c r="ID4" s="116"/>
      <c r="IE4" s="116"/>
      <c r="IF4" s="116"/>
      <c r="IG4" s="116"/>
      <c r="IH4" s="116"/>
      <c r="IK4" s="53"/>
      <c r="IL4" s="116"/>
      <c r="IM4" s="116"/>
      <c r="IN4" s="116"/>
      <c r="IO4" s="116"/>
      <c r="IP4" s="116"/>
    </row>
    <row r="5" spans="1:250" s="55" customFormat="1" ht="7.5" customHeight="1">
      <c r="A5" s="117"/>
      <c r="B5" s="118"/>
      <c r="C5" s="119"/>
      <c r="D5" s="119"/>
      <c r="E5" s="119"/>
      <c r="F5" s="118"/>
      <c r="G5" s="118"/>
      <c r="H5" s="116"/>
      <c r="I5" s="116"/>
      <c r="J5" s="116"/>
      <c r="K5" s="87"/>
      <c r="L5" s="87"/>
      <c r="M5" s="53"/>
      <c r="N5" s="116"/>
      <c r="O5" s="116"/>
      <c r="P5" s="116"/>
      <c r="Q5" s="116"/>
      <c r="R5" s="116"/>
      <c r="S5" s="87"/>
      <c r="T5" s="87"/>
      <c r="U5" s="53"/>
      <c r="V5" s="116"/>
      <c r="W5" s="116"/>
      <c r="X5" s="116"/>
      <c r="Y5" s="116"/>
      <c r="Z5" s="116"/>
      <c r="AA5" s="87"/>
      <c r="AB5" s="87"/>
      <c r="AC5" s="53"/>
      <c r="AD5" s="116"/>
      <c r="AE5" s="116"/>
      <c r="AF5" s="116"/>
      <c r="AG5" s="116"/>
      <c r="AH5" s="116"/>
      <c r="AK5" s="53"/>
      <c r="AL5" s="116"/>
      <c r="AM5" s="116"/>
      <c r="AN5" s="116"/>
      <c r="AO5" s="116"/>
      <c r="AP5" s="116"/>
      <c r="AS5" s="53"/>
      <c r="AT5" s="116"/>
      <c r="AU5" s="116"/>
      <c r="AV5" s="116"/>
      <c r="AW5" s="116"/>
      <c r="AX5" s="116"/>
      <c r="BA5" s="53"/>
      <c r="BB5" s="116"/>
      <c r="BC5" s="116"/>
      <c r="BD5" s="116"/>
      <c r="BE5" s="116"/>
      <c r="BF5" s="116"/>
      <c r="BI5" s="53"/>
      <c r="BJ5" s="116"/>
      <c r="BK5" s="116"/>
      <c r="BL5" s="116"/>
      <c r="BM5" s="116"/>
      <c r="BN5" s="116"/>
      <c r="BQ5" s="53"/>
      <c r="BR5" s="116"/>
      <c r="BS5" s="116"/>
      <c r="BT5" s="116"/>
      <c r="BU5" s="116"/>
      <c r="BV5" s="116"/>
      <c r="BY5" s="53"/>
      <c r="BZ5" s="116"/>
      <c r="CA5" s="116"/>
      <c r="CB5" s="116"/>
      <c r="CC5" s="116"/>
      <c r="CD5" s="116"/>
      <c r="CG5" s="53"/>
      <c r="CH5" s="116"/>
      <c r="CI5" s="116"/>
      <c r="CJ5" s="116"/>
      <c r="CK5" s="116"/>
      <c r="CL5" s="116"/>
      <c r="CO5" s="53"/>
      <c r="CP5" s="116"/>
      <c r="CQ5" s="116"/>
      <c r="CR5" s="116"/>
      <c r="CS5" s="116"/>
      <c r="CT5" s="116"/>
      <c r="CW5" s="53"/>
      <c r="CX5" s="116"/>
      <c r="CY5" s="116"/>
      <c r="CZ5" s="116"/>
      <c r="DA5" s="116"/>
      <c r="DB5" s="116"/>
      <c r="DE5" s="53"/>
      <c r="DF5" s="116"/>
      <c r="DG5" s="116"/>
      <c r="DH5" s="116"/>
      <c r="DI5" s="116"/>
      <c r="DJ5" s="116"/>
      <c r="DM5" s="53"/>
      <c r="DN5" s="116"/>
      <c r="DO5" s="116"/>
      <c r="DP5" s="116"/>
      <c r="DQ5" s="116"/>
      <c r="DR5" s="116"/>
      <c r="DU5" s="53"/>
      <c r="DV5" s="116"/>
      <c r="DW5" s="116"/>
      <c r="DX5" s="116"/>
      <c r="DY5" s="116"/>
      <c r="DZ5" s="116"/>
      <c r="EC5" s="53"/>
      <c r="ED5" s="116"/>
      <c r="EE5" s="116"/>
      <c r="EF5" s="116"/>
      <c r="EG5" s="116"/>
      <c r="EH5" s="116"/>
      <c r="EK5" s="53"/>
      <c r="EL5" s="116"/>
      <c r="EM5" s="116"/>
      <c r="EN5" s="116"/>
      <c r="EO5" s="116"/>
      <c r="EP5" s="116"/>
      <c r="ES5" s="53"/>
      <c r="ET5" s="116"/>
      <c r="EU5" s="116"/>
      <c r="EV5" s="116"/>
      <c r="EW5" s="116"/>
      <c r="EX5" s="116"/>
      <c r="FA5" s="53"/>
      <c r="FB5" s="116"/>
      <c r="FC5" s="116"/>
      <c r="FD5" s="116"/>
      <c r="FE5" s="116"/>
      <c r="FF5" s="116"/>
      <c r="FI5" s="53"/>
      <c r="FJ5" s="116"/>
      <c r="FK5" s="116"/>
      <c r="FL5" s="116"/>
      <c r="FM5" s="116"/>
      <c r="FN5" s="116"/>
      <c r="FQ5" s="53"/>
      <c r="FR5" s="116"/>
      <c r="FS5" s="116"/>
      <c r="FT5" s="116"/>
      <c r="FU5" s="116"/>
      <c r="FV5" s="116"/>
      <c r="FY5" s="53"/>
      <c r="FZ5" s="116"/>
      <c r="GA5" s="116"/>
      <c r="GB5" s="116"/>
      <c r="GC5" s="116"/>
      <c r="GD5" s="116"/>
      <c r="GG5" s="53"/>
      <c r="GH5" s="116"/>
      <c r="GI5" s="116"/>
      <c r="GJ5" s="116"/>
      <c r="GK5" s="116"/>
      <c r="GL5" s="116"/>
      <c r="GO5" s="53"/>
      <c r="GP5" s="116"/>
      <c r="GQ5" s="116"/>
      <c r="GR5" s="116"/>
      <c r="GS5" s="116"/>
      <c r="GT5" s="116"/>
      <c r="GW5" s="53"/>
      <c r="GX5" s="116"/>
      <c r="GY5" s="116"/>
      <c r="GZ5" s="116"/>
      <c r="HA5" s="116"/>
      <c r="HB5" s="116"/>
      <c r="HE5" s="53"/>
      <c r="HF5" s="116"/>
      <c r="HG5" s="116"/>
      <c r="HH5" s="116"/>
      <c r="HI5" s="116"/>
      <c r="HJ5" s="116"/>
      <c r="HM5" s="53"/>
      <c r="HN5" s="116"/>
      <c r="HO5" s="116"/>
      <c r="HP5" s="116"/>
      <c r="HQ5" s="116"/>
      <c r="HR5" s="116"/>
      <c r="HU5" s="53"/>
      <c r="HV5" s="116"/>
      <c r="HW5" s="116"/>
      <c r="HX5" s="116"/>
      <c r="HY5" s="116"/>
      <c r="HZ5" s="116"/>
      <c r="IC5" s="53"/>
      <c r="ID5" s="116"/>
      <c r="IE5" s="116"/>
      <c r="IF5" s="116"/>
      <c r="IG5" s="116"/>
      <c r="IH5" s="116"/>
      <c r="IK5" s="53"/>
      <c r="IL5" s="116"/>
      <c r="IM5" s="116"/>
      <c r="IN5" s="116"/>
      <c r="IO5" s="116"/>
      <c r="IP5" s="116"/>
    </row>
    <row r="6" spans="1:250" s="55" customFormat="1" ht="15.75" customHeight="1">
      <c r="A6" s="113" t="s">
        <v>30</v>
      </c>
      <c r="B6" s="114" t="s">
        <v>83</v>
      </c>
      <c r="C6" s="649"/>
      <c r="D6" s="650"/>
      <c r="E6" s="651"/>
      <c r="F6" s="29"/>
      <c r="G6" s="29"/>
      <c r="H6" s="116"/>
      <c r="I6" s="116"/>
      <c r="J6" s="116"/>
      <c r="K6" s="87"/>
      <c r="L6" s="87"/>
      <c r="M6" s="53"/>
      <c r="N6" s="116"/>
      <c r="O6" s="116"/>
      <c r="P6" s="116"/>
      <c r="Q6" s="116"/>
      <c r="R6" s="116"/>
      <c r="S6" s="87"/>
      <c r="T6" s="87"/>
      <c r="U6" s="53"/>
      <c r="V6" s="116"/>
      <c r="W6" s="116"/>
      <c r="X6" s="116"/>
      <c r="Y6" s="116"/>
      <c r="Z6" s="116"/>
      <c r="AA6" s="87"/>
      <c r="AB6" s="87"/>
      <c r="AC6" s="53"/>
      <c r="AD6" s="116"/>
      <c r="AE6" s="116"/>
      <c r="AF6" s="116"/>
      <c r="AG6" s="116"/>
      <c r="AH6" s="116"/>
      <c r="AK6" s="53"/>
      <c r="AL6" s="116"/>
      <c r="AM6" s="116"/>
      <c r="AN6" s="116"/>
      <c r="AO6" s="116"/>
      <c r="AP6" s="116"/>
      <c r="AS6" s="53"/>
      <c r="AT6" s="116"/>
      <c r="AU6" s="116"/>
      <c r="AV6" s="116"/>
      <c r="AW6" s="116"/>
      <c r="AX6" s="116"/>
      <c r="BA6" s="53"/>
      <c r="BB6" s="116"/>
      <c r="BC6" s="116"/>
      <c r="BD6" s="116"/>
      <c r="BE6" s="116"/>
      <c r="BF6" s="116"/>
      <c r="BI6" s="53"/>
      <c r="BJ6" s="116"/>
      <c r="BK6" s="116"/>
      <c r="BL6" s="116"/>
      <c r="BM6" s="116"/>
      <c r="BN6" s="116"/>
      <c r="BQ6" s="53"/>
      <c r="BR6" s="116"/>
      <c r="BS6" s="116"/>
      <c r="BT6" s="116"/>
      <c r="BU6" s="116"/>
      <c r="BV6" s="116"/>
      <c r="BY6" s="53"/>
      <c r="BZ6" s="116"/>
      <c r="CA6" s="116"/>
      <c r="CB6" s="116"/>
      <c r="CC6" s="116"/>
      <c r="CD6" s="116"/>
      <c r="CG6" s="53"/>
      <c r="CH6" s="116"/>
      <c r="CI6" s="116"/>
      <c r="CJ6" s="116"/>
      <c r="CK6" s="116"/>
      <c r="CL6" s="116"/>
      <c r="CO6" s="53"/>
      <c r="CP6" s="116"/>
      <c r="CQ6" s="116"/>
      <c r="CR6" s="116"/>
      <c r="CS6" s="116"/>
      <c r="CT6" s="116"/>
      <c r="CW6" s="53"/>
      <c r="CX6" s="116"/>
      <c r="CY6" s="116"/>
      <c r="CZ6" s="116"/>
      <c r="DA6" s="116"/>
      <c r="DB6" s="116"/>
      <c r="DE6" s="53"/>
      <c r="DF6" s="116"/>
      <c r="DG6" s="116"/>
      <c r="DH6" s="116"/>
      <c r="DI6" s="116"/>
      <c r="DJ6" s="116"/>
      <c r="DM6" s="53"/>
      <c r="DN6" s="116"/>
      <c r="DO6" s="116"/>
      <c r="DP6" s="116"/>
      <c r="DQ6" s="116"/>
      <c r="DR6" s="116"/>
      <c r="DU6" s="53"/>
      <c r="DV6" s="116"/>
      <c r="DW6" s="116"/>
      <c r="DX6" s="116"/>
      <c r="DY6" s="116"/>
      <c r="DZ6" s="116"/>
      <c r="EC6" s="53"/>
      <c r="ED6" s="116"/>
      <c r="EE6" s="116"/>
      <c r="EF6" s="116"/>
      <c r="EG6" s="116"/>
      <c r="EH6" s="116"/>
      <c r="EK6" s="53"/>
      <c r="EL6" s="116"/>
      <c r="EM6" s="116"/>
      <c r="EN6" s="116"/>
      <c r="EO6" s="116"/>
      <c r="EP6" s="116"/>
      <c r="ES6" s="53"/>
      <c r="ET6" s="116"/>
      <c r="EU6" s="116"/>
      <c r="EV6" s="116"/>
      <c r="EW6" s="116"/>
      <c r="EX6" s="116"/>
      <c r="FA6" s="53"/>
      <c r="FB6" s="116"/>
      <c r="FC6" s="116"/>
      <c r="FD6" s="116"/>
      <c r="FE6" s="116"/>
      <c r="FF6" s="116"/>
      <c r="FI6" s="53"/>
      <c r="FJ6" s="116"/>
      <c r="FK6" s="116"/>
      <c r="FL6" s="116"/>
      <c r="FM6" s="116"/>
      <c r="FN6" s="116"/>
      <c r="FQ6" s="53"/>
      <c r="FR6" s="116"/>
      <c r="FS6" s="116"/>
      <c r="FT6" s="116"/>
      <c r="FU6" s="116"/>
      <c r="FV6" s="116"/>
      <c r="FY6" s="53"/>
      <c r="FZ6" s="116"/>
      <c r="GA6" s="116"/>
      <c r="GB6" s="116"/>
      <c r="GC6" s="116"/>
      <c r="GD6" s="116"/>
      <c r="GG6" s="53"/>
      <c r="GH6" s="116"/>
      <c r="GI6" s="116"/>
      <c r="GJ6" s="116"/>
      <c r="GK6" s="116"/>
      <c r="GL6" s="116"/>
      <c r="GO6" s="53"/>
      <c r="GP6" s="116"/>
      <c r="GQ6" s="116"/>
      <c r="GR6" s="116"/>
      <c r="GS6" s="116"/>
      <c r="GT6" s="116"/>
      <c r="GW6" s="53"/>
      <c r="GX6" s="116"/>
      <c r="GY6" s="116"/>
      <c r="GZ6" s="116"/>
      <c r="HA6" s="116"/>
      <c r="HB6" s="116"/>
      <c r="HE6" s="53"/>
      <c r="HF6" s="116"/>
      <c r="HG6" s="116"/>
      <c r="HH6" s="116"/>
      <c r="HI6" s="116"/>
      <c r="HJ6" s="116"/>
      <c r="HM6" s="53"/>
      <c r="HN6" s="116"/>
      <c r="HO6" s="116"/>
      <c r="HP6" s="116"/>
      <c r="HQ6" s="116"/>
      <c r="HR6" s="116"/>
      <c r="HU6" s="53"/>
      <c r="HV6" s="116"/>
      <c r="HW6" s="116"/>
      <c r="HX6" s="116"/>
      <c r="HY6" s="116"/>
      <c r="HZ6" s="116"/>
      <c r="IC6" s="53"/>
      <c r="ID6" s="116"/>
      <c r="IE6" s="116"/>
      <c r="IF6" s="116"/>
      <c r="IG6" s="116"/>
      <c r="IH6" s="116"/>
      <c r="IK6" s="53"/>
      <c r="IL6" s="116"/>
      <c r="IM6" s="116"/>
      <c r="IN6" s="116"/>
      <c r="IO6" s="116"/>
      <c r="IP6" s="116"/>
    </row>
    <row r="7" spans="1:250" s="55" customFormat="1" ht="15.75" customHeight="1">
      <c r="A7" s="117"/>
      <c r="B7" s="114" t="s">
        <v>139</v>
      </c>
      <c r="C7" s="652"/>
      <c r="D7" s="653"/>
      <c r="E7" s="654"/>
      <c r="F7" s="19"/>
      <c r="G7" s="336"/>
      <c r="H7" s="120"/>
      <c r="I7" s="91"/>
      <c r="K7" s="87"/>
      <c r="L7" s="87"/>
      <c r="M7" s="121"/>
      <c r="N7" s="116"/>
      <c r="O7" s="120"/>
      <c r="P7" s="120"/>
      <c r="Q7" s="91"/>
      <c r="S7" s="87"/>
      <c r="T7" s="87"/>
      <c r="U7" s="121"/>
      <c r="V7" s="116"/>
      <c r="W7" s="120"/>
      <c r="X7" s="120"/>
      <c r="Y7" s="91"/>
      <c r="AA7" s="87"/>
      <c r="AB7" s="87"/>
      <c r="AC7" s="121"/>
      <c r="AD7" s="116"/>
      <c r="AE7" s="120"/>
      <c r="AF7" s="120"/>
      <c r="AG7" s="91"/>
      <c r="AK7" s="121"/>
      <c r="AL7" s="116"/>
      <c r="AM7" s="120"/>
      <c r="AN7" s="120"/>
      <c r="AO7" s="91"/>
      <c r="AS7" s="121"/>
      <c r="AT7" s="116"/>
      <c r="AU7" s="120"/>
      <c r="AV7" s="120"/>
      <c r="AW7" s="91"/>
      <c r="BA7" s="121"/>
      <c r="BB7" s="116"/>
      <c r="BC7" s="120"/>
      <c r="BD7" s="120"/>
      <c r="BE7" s="91"/>
      <c r="BI7" s="121"/>
      <c r="BJ7" s="116"/>
      <c r="BK7" s="120"/>
      <c r="BL7" s="120"/>
      <c r="BM7" s="91"/>
      <c r="BQ7" s="121"/>
      <c r="BR7" s="116"/>
      <c r="BS7" s="120"/>
      <c r="BT7" s="120"/>
      <c r="BU7" s="91"/>
      <c r="BY7" s="121"/>
      <c r="BZ7" s="116"/>
      <c r="CA7" s="120"/>
      <c r="CB7" s="120"/>
      <c r="CC7" s="91"/>
      <c r="CG7" s="121"/>
      <c r="CH7" s="116"/>
      <c r="CI7" s="120"/>
      <c r="CJ7" s="120"/>
      <c r="CK7" s="91"/>
      <c r="CO7" s="121"/>
      <c r="CP7" s="116"/>
      <c r="CQ7" s="120"/>
      <c r="CR7" s="120"/>
      <c r="CS7" s="91"/>
      <c r="CW7" s="121"/>
      <c r="CX7" s="116"/>
      <c r="CY7" s="120"/>
      <c r="CZ7" s="120"/>
      <c r="DA7" s="91"/>
      <c r="DE7" s="121"/>
      <c r="DF7" s="116"/>
      <c r="DG7" s="120"/>
      <c r="DH7" s="120"/>
      <c r="DI7" s="91"/>
      <c r="DM7" s="121"/>
      <c r="DN7" s="116"/>
      <c r="DO7" s="120"/>
      <c r="DP7" s="120"/>
      <c r="DQ7" s="91"/>
      <c r="DU7" s="121"/>
      <c r="DV7" s="116"/>
      <c r="DW7" s="120"/>
      <c r="DX7" s="120"/>
      <c r="DY7" s="91"/>
      <c r="EC7" s="121"/>
      <c r="ED7" s="116"/>
      <c r="EE7" s="120"/>
      <c r="EF7" s="120"/>
      <c r="EG7" s="91"/>
      <c r="EK7" s="121"/>
      <c r="EL7" s="116"/>
      <c r="EM7" s="120"/>
      <c r="EN7" s="120"/>
      <c r="EO7" s="91"/>
      <c r="ES7" s="121"/>
      <c r="ET7" s="116"/>
      <c r="EU7" s="120"/>
      <c r="EV7" s="120"/>
      <c r="EW7" s="91"/>
      <c r="FA7" s="121"/>
      <c r="FB7" s="116"/>
      <c r="FC7" s="120"/>
      <c r="FD7" s="120"/>
      <c r="FE7" s="91"/>
      <c r="FI7" s="121"/>
      <c r="FJ7" s="116"/>
      <c r="FK7" s="120"/>
      <c r="FL7" s="120"/>
      <c r="FM7" s="91"/>
      <c r="FQ7" s="121"/>
      <c r="FR7" s="116"/>
      <c r="FS7" s="120"/>
      <c r="FT7" s="120"/>
      <c r="FU7" s="91"/>
      <c r="FY7" s="121"/>
      <c r="FZ7" s="116"/>
      <c r="GA7" s="120"/>
      <c r="GB7" s="120"/>
      <c r="GC7" s="91"/>
      <c r="GG7" s="121"/>
      <c r="GH7" s="116"/>
      <c r="GI7" s="120"/>
      <c r="GJ7" s="120"/>
      <c r="GK7" s="91"/>
      <c r="GO7" s="121"/>
      <c r="GP7" s="116"/>
      <c r="GQ7" s="120"/>
      <c r="GR7" s="120"/>
      <c r="GS7" s="91"/>
      <c r="GW7" s="121"/>
      <c r="GX7" s="116"/>
      <c r="GY7" s="120"/>
      <c r="GZ7" s="120"/>
      <c r="HA7" s="91"/>
      <c r="HE7" s="121"/>
      <c r="HF7" s="116"/>
      <c r="HG7" s="120"/>
      <c r="HH7" s="120"/>
      <c r="HI7" s="91"/>
      <c r="HM7" s="121"/>
      <c r="HN7" s="116"/>
      <c r="HO7" s="120"/>
      <c r="HP7" s="120"/>
      <c r="HQ7" s="91"/>
      <c r="HU7" s="121"/>
      <c r="HV7" s="116"/>
      <c r="HW7" s="120"/>
      <c r="HX7" s="120"/>
      <c r="HY7" s="91"/>
      <c r="IC7" s="121"/>
      <c r="ID7" s="116"/>
      <c r="IE7" s="120"/>
      <c r="IF7" s="120"/>
      <c r="IG7" s="91"/>
      <c r="IK7" s="121"/>
      <c r="IL7" s="116"/>
      <c r="IM7" s="120"/>
      <c r="IN7" s="120"/>
      <c r="IO7" s="91"/>
    </row>
    <row r="8" spans="1:250" s="55" customFormat="1" ht="15.75" customHeight="1">
      <c r="A8" s="117"/>
      <c r="B8" s="426" t="s">
        <v>124</v>
      </c>
      <c r="C8" s="652"/>
      <c r="D8" s="653"/>
      <c r="E8" s="654"/>
      <c r="F8" s="20"/>
      <c r="G8" s="72"/>
      <c r="H8" s="120"/>
      <c r="I8" s="91"/>
      <c r="K8" s="87"/>
      <c r="L8" s="87"/>
      <c r="M8" s="121"/>
      <c r="N8" s="116"/>
      <c r="O8" s="120"/>
      <c r="P8" s="120"/>
      <c r="Q8" s="91"/>
      <c r="S8" s="87"/>
      <c r="T8" s="87"/>
      <c r="U8" s="121"/>
      <c r="V8" s="116"/>
      <c r="W8" s="120"/>
      <c r="X8" s="120"/>
      <c r="Y8" s="91"/>
      <c r="AA8" s="87"/>
      <c r="AB8" s="87"/>
      <c r="AC8" s="121"/>
      <c r="AD8" s="116"/>
      <c r="AE8" s="120"/>
      <c r="AF8" s="120"/>
      <c r="AG8" s="91"/>
      <c r="AK8" s="121"/>
      <c r="AL8" s="116"/>
      <c r="AM8" s="120"/>
      <c r="AN8" s="120"/>
      <c r="AO8" s="91"/>
      <c r="AS8" s="121"/>
      <c r="AT8" s="116"/>
      <c r="AU8" s="120"/>
      <c r="AV8" s="120"/>
      <c r="AW8" s="91"/>
      <c r="BA8" s="121"/>
      <c r="BB8" s="116"/>
      <c r="BC8" s="120"/>
      <c r="BD8" s="120"/>
      <c r="BE8" s="91"/>
      <c r="BI8" s="121"/>
      <c r="BJ8" s="116"/>
      <c r="BK8" s="120"/>
      <c r="BL8" s="120"/>
      <c r="BM8" s="91"/>
      <c r="BQ8" s="121"/>
      <c r="BR8" s="116"/>
      <c r="BS8" s="120"/>
      <c r="BT8" s="120"/>
      <c r="BU8" s="91"/>
      <c r="BY8" s="121"/>
      <c r="BZ8" s="116"/>
      <c r="CA8" s="120"/>
      <c r="CB8" s="120"/>
      <c r="CC8" s="91"/>
      <c r="CG8" s="121"/>
      <c r="CH8" s="116"/>
      <c r="CI8" s="120"/>
      <c r="CJ8" s="120"/>
      <c r="CK8" s="91"/>
      <c r="CO8" s="121"/>
      <c r="CP8" s="116"/>
      <c r="CQ8" s="120"/>
      <c r="CR8" s="120"/>
      <c r="CS8" s="91"/>
      <c r="CW8" s="121"/>
      <c r="CX8" s="116"/>
      <c r="CY8" s="120"/>
      <c r="CZ8" s="120"/>
      <c r="DA8" s="91"/>
      <c r="DE8" s="121"/>
      <c r="DF8" s="116"/>
      <c r="DG8" s="120"/>
      <c r="DH8" s="120"/>
      <c r="DI8" s="91"/>
      <c r="DM8" s="121"/>
      <c r="DN8" s="116"/>
      <c r="DO8" s="120"/>
      <c r="DP8" s="120"/>
      <c r="DQ8" s="91"/>
      <c r="DU8" s="121"/>
      <c r="DV8" s="116"/>
      <c r="DW8" s="120"/>
      <c r="DX8" s="120"/>
      <c r="DY8" s="91"/>
      <c r="EC8" s="121"/>
      <c r="ED8" s="116"/>
      <c r="EE8" s="120"/>
      <c r="EF8" s="120"/>
      <c r="EG8" s="91"/>
      <c r="EK8" s="121"/>
      <c r="EL8" s="116"/>
      <c r="EM8" s="120"/>
      <c r="EN8" s="120"/>
      <c r="EO8" s="91"/>
      <c r="ES8" s="121"/>
      <c r="ET8" s="116"/>
      <c r="EU8" s="120"/>
      <c r="EV8" s="120"/>
      <c r="EW8" s="91"/>
      <c r="FA8" s="121"/>
      <c r="FB8" s="116"/>
      <c r="FC8" s="120"/>
      <c r="FD8" s="120"/>
      <c r="FE8" s="91"/>
      <c r="FI8" s="121"/>
      <c r="FJ8" s="116"/>
      <c r="FK8" s="120"/>
      <c r="FL8" s="120"/>
      <c r="FM8" s="91"/>
      <c r="FQ8" s="121"/>
      <c r="FR8" s="116"/>
      <c r="FS8" s="120"/>
      <c r="FT8" s="120"/>
      <c r="FU8" s="91"/>
      <c r="FY8" s="121"/>
      <c r="FZ8" s="116"/>
      <c r="GA8" s="120"/>
      <c r="GB8" s="120"/>
      <c r="GC8" s="91"/>
      <c r="GG8" s="121"/>
      <c r="GH8" s="116"/>
      <c r="GI8" s="120"/>
      <c r="GJ8" s="120"/>
      <c r="GK8" s="91"/>
      <c r="GO8" s="121"/>
      <c r="GP8" s="116"/>
      <c r="GQ8" s="120"/>
      <c r="GR8" s="120"/>
      <c r="GS8" s="91"/>
      <c r="GW8" s="121"/>
      <c r="GX8" s="116"/>
      <c r="GY8" s="120"/>
      <c r="GZ8" s="120"/>
      <c r="HA8" s="91"/>
      <c r="HE8" s="121"/>
      <c r="HF8" s="116"/>
      <c r="HG8" s="120"/>
      <c r="HH8" s="120"/>
      <c r="HI8" s="91"/>
      <c r="HM8" s="121"/>
      <c r="HN8" s="116"/>
      <c r="HO8" s="120"/>
      <c r="HP8" s="120"/>
      <c r="HQ8" s="91"/>
      <c r="HU8" s="121"/>
      <c r="HV8" s="116"/>
      <c r="HW8" s="120"/>
      <c r="HX8" s="120"/>
      <c r="HY8" s="91"/>
      <c r="IC8" s="121"/>
      <c r="ID8" s="116"/>
      <c r="IE8" s="120"/>
      <c r="IF8" s="120"/>
      <c r="IG8" s="91"/>
      <c r="IK8" s="121"/>
      <c r="IL8" s="116"/>
      <c r="IM8" s="120"/>
      <c r="IN8" s="120"/>
      <c r="IO8" s="91"/>
    </row>
    <row r="9" spans="1:250" s="55" customFormat="1" ht="7.5" customHeight="1">
      <c r="A9" s="117"/>
      <c r="B9" s="48"/>
      <c r="C9" s="122"/>
      <c r="D9" s="122"/>
      <c r="E9" s="123"/>
      <c r="F9" s="20"/>
      <c r="G9" s="72"/>
      <c r="H9" s="120"/>
      <c r="I9" s="91"/>
      <c r="K9" s="87"/>
      <c r="L9" s="87"/>
      <c r="M9" s="121"/>
      <c r="N9" s="116"/>
      <c r="O9" s="120"/>
      <c r="P9" s="120"/>
      <c r="Q9" s="91"/>
      <c r="S9" s="87"/>
      <c r="T9" s="87"/>
      <c r="U9" s="121"/>
      <c r="V9" s="116"/>
      <c r="W9" s="120"/>
      <c r="X9" s="120"/>
      <c r="Y9" s="91"/>
      <c r="AA9" s="87"/>
      <c r="AB9" s="87"/>
      <c r="AC9" s="121"/>
      <c r="AD9" s="116"/>
      <c r="AE9" s="120"/>
      <c r="AF9" s="120"/>
      <c r="AG9" s="91"/>
      <c r="AK9" s="121"/>
      <c r="AL9" s="116"/>
      <c r="AM9" s="120"/>
      <c r="AN9" s="120"/>
      <c r="AO9" s="91"/>
      <c r="AS9" s="121"/>
      <c r="AT9" s="116"/>
      <c r="AU9" s="120"/>
      <c r="AV9" s="120"/>
      <c r="AW9" s="91"/>
      <c r="BA9" s="121"/>
      <c r="BB9" s="116"/>
      <c r="BC9" s="120"/>
      <c r="BD9" s="120"/>
      <c r="BE9" s="91"/>
      <c r="BI9" s="121"/>
      <c r="BJ9" s="116"/>
      <c r="BK9" s="120"/>
      <c r="BL9" s="120"/>
      <c r="BM9" s="91"/>
      <c r="BQ9" s="121"/>
      <c r="BR9" s="116"/>
      <c r="BS9" s="120"/>
      <c r="BT9" s="120"/>
      <c r="BU9" s="91"/>
      <c r="BY9" s="121"/>
      <c r="BZ9" s="116"/>
      <c r="CA9" s="120"/>
      <c r="CB9" s="120"/>
      <c r="CC9" s="91"/>
      <c r="CG9" s="121"/>
      <c r="CH9" s="116"/>
      <c r="CI9" s="120"/>
      <c r="CJ9" s="120"/>
      <c r="CK9" s="91"/>
      <c r="CO9" s="121"/>
      <c r="CP9" s="116"/>
      <c r="CQ9" s="120"/>
      <c r="CR9" s="120"/>
      <c r="CS9" s="91"/>
      <c r="CW9" s="121"/>
      <c r="CX9" s="116"/>
      <c r="CY9" s="120"/>
      <c r="CZ9" s="120"/>
      <c r="DA9" s="91"/>
      <c r="DE9" s="121"/>
      <c r="DF9" s="116"/>
      <c r="DG9" s="120"/>
      <c r="DH9" s="120"/>
      <c r="DI9" s="91"/>
      <c r="DM9" s="121"/>
      <c r="DN9" s="116"/>
      <c r="DO9" s="120"/>
      <c r="DP9" s="120"/>
      <c r="DQ9" s="91"/>
      <c r="DU9" s="121"/>
      <c r="DV9" s="116"/>
      <c r="DW9" s="120"/>
      <c r="DX9" s="120"/>
      <c r="DY9" s="91"/>
      <c r="EC9" s="121"/>
      <c r="ED9" s="116"/>
      <c r="EE9" s="120"/>
      <c r="EF9" s="120"/>
      <c r="EG9" s="91"/>
      <c r="EK9" s="121"/>
      <c r="EL9" s="116"/>
      <c r="EM9" s="120"/>
      <c r="EN9" s="120"/>
      <c r="EO9" s="91"/>
      <c r="ES9" s="121"/>
      <c r="ET9" s="116"/>
      <c r="EU9" s="120"/>
      <c r="EV9" s="120"/>
      <c r="EW9" s="91"/>
      <c r="FA9" s="121"/>
      <c r="FB9" s="116"/>
      <c r="FC9" s="120"/>
      <c r="FD9" s="120"/>
      <c r="FE9" s="91"/>
      <c r="FI9" s="121"/>
      <c r="FJ9" s="116"/>
      <c r="FK9" s="120"/>
      <c r="FL9" s="120"/>
      <c r="FM9" s="91"/>
      <c r="FQ9" s="121"/>
      <c r="FR9" s="116"/>
      <c r="FS9" s="120"/>
      <c r="FT9" s="120"/>
      <c r="FU9" s="91"/>
      <c r="FY9" s="121"/>
      <c r="FZ9" s="116"/>
      <c r="GA9" s="120"/>
      <c r="GB9" s="120"/>
      <c r="GC9" s="91"/>
      <c r="GG9" s="121"/>
      <c r="GH9" s="116"/>
      <c r="GI9" s="120"/>
      <c r="GJ9" s="120"/>
      <c r="GK9" s="91"/>
      <c r="GO9" s="121"/>
      <c r="GP9" s="116"/>
      <c r="GQ9" s="120"/>
      <c r="GR9" s="120"/>
      <c r="GS9" s="91"/>
      <c r="GW9" s="121"/>
      <c r="GX9" s="116"/>
      <c r="GY9" s="120"/>
      <c r="GZ9" s="120"/>
      <c r="HA9" s="91"/>
      <c r="HE9" s="121"/>
      <c r="HF9" s="116"/>
      <c r="HG9" s="120"/>
      <c r="HH9" s="120"/>
      <c r="HI9" s="91"/>
      <c r="HM9" s="121"/>
      <c r="HN9" s="116"/>
      <c r="HO9" s="120"/>
      <c r="HP9" s="120"/>
      <c r="HQ9" s="91"/>
      <c r="HU9" s="121"/>
      <c r="HV9" s="116"/>
      <c r="HW9" s="120"/>
      <c r="HX9" s="120"/>
      <c r="HY9" s="91"/>
      <c r="IC9" s="121"/>
      <c r="ID9" s="116"/>
      <c r="IE9" s="120"/>
      <c r="IF9" s="120"/>
      <c r="IG9" s="91"/>
      <c r="IK9" s="121"/>
      <c r="IL9" s="116"/>
      <c r="IM9" s="120"/>
      <c r="IN9" s="120"/>
      <c r="IO9" s="91"/>
    </row>
    <row r="10" spans="1:250" s="55" customFormat="1" ht="15.75">
      <c r="A10" s="113" t="s">
        <v>31</v>
      </c>
      <c r="B10" s="114" t="s">
        <v>114</v>
      </c>
      <c r="C10" s="647">
        <v>2011</v>
      </c>
      <c r="D10" s="648"/>
      <c r="E10" s="648"/>
      <c r="F10" s="21"/>
      <c r="G10" s="21"/>
      <c r="H10" s="124"/>
      <c r="K10" s="87"/>
      <c r="L10" s="87"/>
      <c r="M10" s="53"/>
      <c r="N10" s="116"/>
      <c r="O10" s="124"/>
      <c r="P10" s="124"/>
      <c r="S10" s="87"/>
      <c r="T10" s="87"/>
      <c r="U10" s="53"/>
      <c r="V10" s="116"/>
      <c r="W10" s="124"/>
      <c r="X10" s="124"/>
      <c r="AA10" s="87"/>
      <c r="AB10" s="87"/>
      <c r="AC10" s="53"/>
      <c r="AD10" s="116"/>
      <c r="AE10" s="124"/>
      <c r="AF10" s="124"/>
      <c r="AK10" s="53"/>
      <c r="AL10" s="116"/>
      <c r="AM10" s="124"/>
      <c r="AN10" s="124"/>
      <c r="AS10" s="53"/>
      <c r="AT10" s="116"/>
      <c r="AU10" s="124"/>
      <c r="AV10" s="124"/>
      <c r="BA10" s="53"/>
      <c r="BB10" s="116"/>
      <c r="BC10" s="124"/>
      <c r="BD10" s="124"/>
      <c r="BI10" s="53"/>
      <c r="BJ10" s="116"/>
      <c r="BK10" s="124"/>
      <c r="BL10" s="124"/>
      <c r="BQ10" s="53"/>
      <c r="BR10" s="116"/>
      <c r="BS10" s="124"/>
      <c r="BT10" s="124"/>
      <c r="BY10" s="53"/>
      <c r="BZ10" s="116"/>
      <c r="CA10" s="124"/>
      <c r="CB10" s="124"/>
      <c r="CG10" s="53"/>
      <c r="CH10" s="116"/>
      <c r="CI10" s="124"/>
      <c r="CJ10" s="124"/>
      <c r="CO10" s="53"/>
      <c r="CP10" s="116"/>
      <c r="CQ10" s="124"/>
      <c r="CR10" s="124"/>
      <c r="CW10" s="53"/>
      <c r="CX10" s="116"/>
      <c r="CY10" s="124"/>
      <c r="CZ10" s="124"/>
      <c r="DE10" s="53"/>
      <c r="DF10" s="116"/>
      <c r="DG10" s="124"/>
      <c r="DH10" s="124"/>
      <c r="DM10" s="53"/>
      <c r="DN10" s="116"/>
      <c r="DO10" s="124"/>
      <c r="DP10" s="124"/>
      <c r="DU10" s="53"/>
      <c r="DV10" s="116"/>
      <c r="DW10" s="124"/>
      <c r="DX10" s="124"/>
      <c r="EC10" s="53"/>
      <c r="ED10" s="116"/>
      <c r="EE10" s="124"/>
      <c r="EF10" s="124"/>
      <c r="EK10" s="53"/>
      <c r="EL10" s="116"/>
      <c r="EM10" s="124"/>
      <c r="EN10" s="124"/>
      <c r="ES10" s="53"/>
      <c r="ET10" s="116"/>
      <c r="EU10" s="124"/>
      <c r="EV10" s="124"/>
      <c r="FA10" s="53"/>
      <c r="FB10" s="116"/>
      <c r="FC10" s="124"/>
      <c r="FD10" s="124"/>
      <c r="FI10" s="53"/>
      <c r="FJ10" s="116"/>
      <c r="FK10" s="124"/>
      <c r="FL10" s="124"/>
      <c r="FQ10" s="53"/>
      <c r="FR10" s="116"/>
      <c r="FS10" s="124"/>
      <c r="FT10" s="124"/>
      <c r="FY10" s="53"/>
      <c r="FZ10" s="116"/>
      <c r="GA10" s="124"/>
      <c r="GB10" s="124"/>
      <c r="GG10" s="53"/>
      <c r="GH10" s="116"/>
      <c r="GI10" s="124"/>
      <c r="GJ10" s="124"/>
      <c r="GO10" s="53"/>
      <c r="GP10" s="116"/>
      <c r="GQ10" s="124"/>
      <c r="GR10" s="124"/>
      <c r="GW10" s="53"/>
      <c r="GX10" s="116"/>
      <c r="GY10" s="124"/>
      <c r="GZ10" s="124"/>
      <c r="HE10" s="53"/>
      <c r="HF10" s="116"/>
      <c r="HG10" s="124"/>
      <c r="HH10" s="124"/>
      <c r="HM10" s="53"/>
      <c r="HN10" s="116"/>
      <c r="HO10" s="124"/>
      <c r="HP10" s="124"/>
      <c r="HU10" s="53"/>
      <c r="HV10" s="116"/>
      <c r="HW10" s="124"/>
      <c r="HX10" s="124"/>
      <c r="IC10" s="53"/>
      <c r="ID10" s="116"/>
      <c r="IE10" s="124"/>
      <c r="IF10" s="124"/>
      <c r="IK10" s="53"/>
      <c r="IL10" s="116"/>
      <c r="IM10" s="124"/>
      <c r="IN10" s="124"/>
    </row>
    <row r="11" spans="1:250" s="55" customFormat="1" ht="7.5" customHeight="1">
      <c r="A11" s="117"/>
      <c r="B11" s="125"/>
      <c r="C11" s="20"/>
      <c r="D11" s="126"/>
      <c r="E11" s="127"/>
      <c r="F11" s="20"/>
      <c r="G11" s="21"/>
      <c r="H11" s="54"/>
      <c r="I11" s="128"/>
      <c r="K11" s="87"/>
      <c r="L11" s="87"/>
      <c r="M11" s="129"/>
      <c r="N11" s="130"/>
      <c r="O11" s="130"/>
      <c r="P11" s="130"/>
      <c r="Q11" s="128"/>
      <c r="S11" s="87"/>
      <c r="T11" s="87"/>
      <c r="U11" s="121"/>
      <c r="V11" s="54"/>
      <c r="W11" s="54"/>
      <c r="X11" s="54"/>
      <c r="Y11" s="128"/>
      <c r="AA11" s="87"/>
      <c r="AB11" s="87"/>
      <c r="AC11" s="121"/>
      <c r="AD11" s="54"/>
      <c r="AE11" s="54"/>
      <c r="AF11" s="54"/>
      <c r="AG11" s="128"/>
      <c r="AK11" s="121"/>
      <c r="AL11" s="54"/>
      <c r="AM11" s="54"/>
      <c r="AN11" s="54"/>
      <c r="AO11" s="128"/>
      <c r="AS11" s="121"/>
      <c r="AT11" s="54"/>
      <c r="AU11" s="54"/>
      <c r="AV11" s="54"/>
      <c r="AW11" s="128"/>
      <c r="BA11" s="121"/>
      <c r="BB11" s="54"/>
      <c r="BC11" s="54"/>
      <c r="BD11" s="54"/>
      <c r="BE11" s="128"/>
      <c r="BI11" s="121"/>
      <c r="BJ11" s="54"/>
      <c r="BK11" s="54"/>
      <c r="BL11" s="54"/>
      <c r="BM11" s="128"/>
      <c r="BQ11" s="121"/>
      <c r="BR11" s="54"/>
      <c r="BS11" s="54"/>
      <c r="BT11" s="54"/>
      <c r="BU11" s="128"/>
      <c r="BY11" s="121"/>
      <c r="BZ11" s="54"/>
      <c r="CA11" s="54"/>
      <c r="CB11" s="54"/>
      <c r="CC11" s="128"/>
      <c r="CG11" s="121"/>
      <c r="CH11" s="54"/>
      <c r="CI11" s="54"/>
      <c r="CJ11" s="54"/>
      <c r="CK11" s="128"/>
      <c r="CO11" s="121"/>
      <c r="CP11" s="54"/>
      <c r="CQ11" s="54"/>
      <c r="CR11" s="54"/>
      <c r="CS11" s="128"/>
      <c r="CW11" s="121"/>
      <c r="CX11" s="54"/>
      <c r="CY11" s="54"/>
      <c r="CZ11" s="54"/>
      <c r="DA11" s="128"/>
      <c r="DE11" s="121"/>
      <c r="DF11" s="54"/>
      <c r="DG11" s="54"/>
      <c r="DH11" s="54"/>
      <c r="DI11" s="128"/>
      <c r="DM11" s="121"/>
      <c r="DN11" s="54"/>
      <c r="DO11" s="54"/>
      <c r="DP11" s="54"/>
      <c r="DQ11" s="128"/>
      <c r="DU11" s="121"/>
      <c r="DV11" s="54"/>
      <c r="DW11" s="54"/>
      <c r="DX11" s="54"/>
      <c r="DY11" s="128"/>
      <c r="EC11" s="121"/>
      <c r="ED11" s="54"/>
      <c r="EE11" s="54"/>
      <c r="EF11" s="54"/>
      <c r="EG11" s="128"/>
      <c r="EK11" s="121"/>
      <c r="EL11" s="54"/>
      <c r="EM11" s="54"/>
      <c r="EN11" s="54"/>
      <c r="EO11" s="128"/>
      <c r="ES11" s="121"/>
      <c r="ET11" s="54"/>
      <c r="EU11" s="54"/>
      <c r="EV11" s="54"/>
      <c r="EW11" s="128"/>
      <c r="FA11" s="121"/>
      <c r="FB11" s="54"/>
      <c r="FC11" s="54"/>
      <c r="FD11" s="54"/>
      <c r="FE11" s="128"/>
      <c r="FI11" s="121"/>
      <c r="FJ11" s="54"/>
      <c r="FK11" s="54"/>
      <c r="FL11" s="54"/>
      <c r="FM11" s="128"/>
      <c r="FQ11" s="121"/>
      <c r="FR11" s="54"/>
      <c r="FS11" s="54"/>
      <c r="FT11" s="54"/>
      <c r="FU11" s="128"/>
      <c r="FY11" s="121"/>
      <c r="FZ11" s="54"/>
      <c r="GA11" s="54"/>
      <c r="GB11" s="54"/>
      <c r="GC11" s="128"/>
      <c r="GG11" s="121"/>
      <c r="GH11" s="54"/>
      <c r="GI11" s="54"/>
      <c r="GJ11" s="54"/>
      <c r="GK11" s="128"/>
      <c r="GO11" s="121"/>
      <c r="GP11" s="54"/>
      <c r="GQ11" s="54"/>
      <c r="GR11" s="54"/>
      <c r="GS11" s="128"/>
      <c r="GW11" s="121"/>
      <c r="GX11" s="54"/>
      <c r="GY11" s="54"/>
      <c r="GZ11" s="54"/>
      <c r="HA11" s="128"/>
      <c r="HE11" s="121"/>
      <c r="HF11" s="54"/>
      <c r="HG11" s="54"/>
      <c r="HH11" s="54"/>
      <c r="HI11" s="128"/>
      <c r="HM11" s="121"/>
      <c r="HN11" s="54"/>
      <c r="HO11" s="54"/>
      <c r="HP11" s="54"/>
      <c r="HQ11" s="128"/>
      <c r="HU11" s="121"/>
      <c r="HV11" s="54"/>
      <c r="HW11" s="54"/>
      <c r="HX11" s="54"/>
      <c r="HY11" s="128"/>
      <c r="IC11" s="121"/>
      <c r="ID11" s="54"/>
      <c r="IE11" s="54"/>
      <c r="IF11" s="54"/>
      <c r="IG11" s="128"/>
      <c r="IK11" s="121"/>
      <c r="IL11" s="54"/>
      <c r="IM11" s="54"/>
      <c r="IN11" s="54"/>
      <c r="IO11" s="128"/>
    </row>
    <row r="12" spans="1:250" s="55" customFormat="1" ht="7.5" customHeight="1">
      <c r="A12" s="429"/>
      <c r="B12" s="430"/>
      <c r="C12" s="431"/>
      <c r="D12" s="432"/>
      <c r="E12" s="433"/>
      <c r="F12" s="431"/>
      <c r="G12" s="434"/>
      <c r="H12" s="54"/>
      <c r="I12" s="128"/>
      <c r="K12" s="87"/>
      <c r="L12" s="87"/>
      <c r="M12" s="129"/>
      <c r="N12" s="130"/>
      <c r="O12" s="130"/>
      <c r="P12" s="130"/>
      <c r="Q12" s="128"/>
      <c r="S12" s="87"/>
      <c r="T12" s="87"/>
      <c r="U12" s="121"/>
      <c r="V12" s="54"/>
      <c r="W12" s="54"/>
      <c r="X12" s="54"/>
      <c r="Y12" s="128"/>
      <c r="AA12" s="87"/>
      <c r="AB12" s="87"/>
      <c r="AC12" s="121"/>
      <c r="AD12" s="54"/>
      <c r="AE12" s="54"/>
      <c r="AF12" s="54"/>
      <c r="AG12" s="128"/>
      <c r="AK12" s="121"/>
      <c r="AL12" s="54"/>
      <c r="AM12" s="54"/>
      <c r="AN12" s="54"/>
      <c r="AO12" s="128"/>
      <c r="AS12" s="121"/>
      <c r="AT12" s="54"/>
      <c r="AU12" s="54"/>
      <c r="AV12" s="54"/>
      <c r="AW12" s="128"/>
      <c r="BA12" s="121"/>
      <c r="BB12" s="54"/>
      <c r="BC12" s="54"/>
      <c r="BD12" s="54"/>
      <c r="BE12" s="128"/>
      <c r="BI12" s="121"/>
      <c r="BJ12" s="54"/>
      <c r="BK12" s="54"/>
      <c r="BL12" s="54"/>
      <c r="BM12" s="128"/>
      <c r="BQ12" s="121"/>
      <c r="BR12" s="54"/>
      <c r="BS12" s="54"/>
      <c r="BT12" s="54"/>
      <c r="BU12" s="128"/>
      <c r="BY12" s="121"/>
      <c r="BZ12" s="54"/>
      <c r="CA12" s="54"/>
      <c r="CB12" s="54"/>
      <c r="CC12" s="128"/>
      <c r="CG12" s="121"/>
      <c r="CH12" s="54"/>
      <c r="CI12" s="54"/>
      <c r="CJ12" s="54"/>
      <c r="CK12" s="128"/>
      <c r="CO12" s="121"/>
      <c r="CP12" s="54"/>
      <c r="CQ12" s="54"/>
      <c r="CR12" s="54"/>
      <c r="CS12" s="128"/>
      <c r="CW12" s="121"/>
      <c r="CX12" s="54"/>
      <c r="CY12" s="54"/>
      <c r="CZ12" s="54"/>
      <c r="DA12" s="128"/>
      <c r="DE12" s="121"/>
      <c r="DF12" s="54"/>
      <c r="DG12" s="54"/>
      <c r="DH12" s="54"/>
      <c r="DI12" s="128"/>
      <c r="DM12" s="121"/>
      <c r="DN12" s="54"/>
      <c r="DO12" s="54"/>
      <c r="DP12" s="54"/>
      <c r="DQ12" s="128"/>
      <c r="DU12" s="121"/>
      <c r="DV12" s="54"/>
      <c r="DW12" s="54"/>
      <c r="DX12" s="54"/>
      <c r="DY12" s="128"/>
      <c r="EC12" s="121"/>
      <c r="ED12" s="54"/>
      <c r="EE12" s="54"/>
      <c r="EF12" s="54"/>
      <c r="EG12" s="128"/>
      <c r="EK12" s="121"/>
      <c r="EL12" s="54"/>
      <c r="EM12" s="54"/>
      <c r="EN12" s="54"/>
      <c r="EO12" s="128"/>
      <c r="ES12" s="121"/>
      <c r="ET12" s="54"/>
      <c r="EU12" s="54"/>
      <c r="EV12" s="54"/>
      <c r="EW12" s="128"/>
      <c r="FA12" s="121"/>
      <c r="FB12" s="54"/>
      <c r="FC12" s="54"/>
      <c r="FD12" s="54"/>
      <c r="FE12" s="128"/>
      <c r="FI12" s="121"/>
      <c r="FJ12" s="54"/>
      <c r="FK12" s="54"/>
      <c r="FL12" s="54"/>
      <c r="FM12" s="128"/>
      <c r="FQ12" s="121"/>
      <c r="FR12" s="54"/>
      <c r="FS12" s="54"/>
      <c r="FT12" s="54"/>
      <c r="FU12" s="128"/>
      <c r="FY12" s="121"/>
      <c r="FZ12" s="54"/>
      <c r="GA12" s="54"/>
      <c r="GB12" s="54"/>
      <c r="GC12" s="128"/>
      <c r="GG12" s="121"/>
      <c r="GH12" s="54"/>
      <c r="GI12" s="54"/>
      <c r="GJ12" s="54"/>
      <c r="GK12" s="128"/>
      <c r="GO12" s="121"/>
      <c r="GP12" s="54"/>
      <c r="GQ12" s="54"/>
      <c r="GR12" s="54"/>
      <c r="GS12" s="128"/>
      <c r="GW12" s="121"/>
      <c r="GX12" s="54"/>
      <c r="GY12" s="54"/>
      <c r="GZ12" s="54"/>
      <c r="HA12" s="128"/>
      <c r="HE12" s="121"/>
      <c r="HF12" s="54"/>
      <c r="HG12" s="54"/>
      <c r="HH12" s="54"/>
      <c r="HI12" s="128"/>
      <c r="HM12" s="121"/>
      <c r="HN12" s="54"/>
      <c r="HO12" s="54"/>
      <c r="HP12" s="54"/>
      <c r="HQ12" s="128"/>
      <c r="HU12" s="121"/>
      <c r="HV12" s="54"/>
      <c r="HW12" s="54"/>
      <c r="HX12" s="54"/>
      <c r="HY12" s="128"/>
      <c r="IC12" s="121"/>
      <c r="ID12" s="54"/>
      <c r="IE12" s="54"/>
      <c r="IF12" s="54"/>
      <c r="IG12" s="128"/>
      <c r="IK12" s="121"/>
      <c r="IL12" s="54"/>
      <c r="IM12" s="54"/>
      <c r="IN12" s="54"/>
      <c r="IO12" s="128"/>
    </row>
    <row r="13" spans="1:250" ht="31.5" customHeight="1">
      <c r="A13" s="645" t="s">
        <v>247</v>
      </c>
      <c r="B13" s="645"/>
      <c r="C13" s="645"/>
      <c r="D13" s="645"/>
      <c r="E13" s="645"/>
      <c r="F13" s="645"/>
      <c r="G13" s="645"/>
    </row>
    <row r="14" spans="1:250" ht="7.5" customHeight="1">
      <c r="A14" s="435"/>
      <c r="B14" s="435"/>
      <c r="C14" s="435"/>
      <c r="D14" s="435"/>
      <c r="E14" s="435"/>
      <c r="F14" s="435"/>
      <c r="G14" s="435"/>
    </row>
    <row r="15" spans="1:250" ht="7.5" customHeight="1">
      <c r="A15" s="424"/>
      <c r="B15" s="334"/>
      <c r="C15" s="334"/>
      <c r="D15" s="425"/>
      <c r="E15" s="334"/>
      <c r="F15" s="334"/>
      <c r="G15" s="334"/>
    </row>
    <row r="16" spans="1:250" ht="31.5" customHeight="1">
      <c r="A16" s="96"/>
      <c r="B16" s="77" t="s">
        <v>25</v>
      </c>
      <c r="C16" s="28"/>
      <c r="D16" s="133"/>
      <c r="E16" s="28"/>
      <c r="F16" s="436" t="s">
        <v>125</v>
      </c>
      <c r="G16" s="28"/>
    </row>
    <row r="17" spans="1:7" ht="15.75" customHeight="1">
      <c r="A17" s="96"/>
      <c r="B17" s="134" t="s">
        <v>71</v>
      </c>
      <c r="C17" s="135" t="s">
        <v>84</v>
      </c>
      <c r="D17" s="136" t="s">
        <v>23</v>
      </c>
      <c r="E17" s="96"/>
      <c r="F17" s="11"/>
      <c r="G17" s="28"/>
    </row>
    <row r="18" spans="1:7" ht="15.75" customHeight="1">
      <c r="A18" s="96"/>
      <c r="B18" s="134" t="s">
        <v>40</v>
      </c>
      <c r="C18" s="135" t="s">
        <v>99</v>
      </c>
      <c r="D18" s="133"/>
      <c r="E18" s="28"/>
      <c r="F18" s="12"/>
      <c r="G18" s="28"/>
    </row>
    <row r="19" spans="1:7" ht="15.75" customHeight="1">
      <c r="A19" s="96"/>
      <c r="B19" s="134" t="s">
        <v>41</v>
      </c>
      <c r="C19" s="135" t="s">
        <v>85</v>
      </c>
      <c r="D19" s="133"/>
      <c r="E19" s="28"/>
      <c r="F19" s="12"/>
      <c r="G19" s="28"/>
    </row>
    <row r="20" spans="1:7" ht="15.75" customHeight="1">
      <c r="A20" s="96"/>
      <c r="B20" s="134" t="s">
        <v>43</v>
      </c>
      <c r="C20" s="77" t="s">
        <v>101</v>
      </c>
      <c r="D20" s="133"/>
      <c r="E20" s="28"/>
      <c r="F20" s="137">
        <f>SUM(F17:F19)</f>
        <v>0</v>
      </c>
      <c r="G20" s="28"/>
    </row>
    <row r="21" spans="1:7" ht="15.75" customHeight="1">
      <c r="A21" s="96"/>
      <c r="B21" s="134" t="s">
        <v>54</v>
      </c>
      <c r="C21" s="135" t="s">
        <v>100</v>
      </c>
      <c r="D21" s="133"/>
      <c r="E21" s="28"/>
      <c r="F21" s="12"/>
      <c r="G21" s="28"/>
    </row>
    <row r="22" spans="1:7" ht="15.75" customHeight="1">
      <c r="A22" s="96"/>
      <c r="B22" s="134" t="s">
        <v>56</v>
      </c>
      <c r="C22" s="77" t="s">
        <v>86</v>
      </c>
      <c r="D22" s="133"/>
      <c r="E22" s="28"/>
      <c r="F22" s="137">
        <f>F20+F21</f>
        <v>0</v>
      </c>
      <c r="G22" s="28"/>
    </row>
    <row r="23" spans="1:7" ht="7.5" customHeight="1">
      <c r="A23" s="96"/>
      <c r="B23" s="28"/>
      <c r="C23" s="138"/>
      <c r="D23" s="133"/>
      <c r="E23" s="28"/>
      <c r="F23" s="50"/>
      <c r="G23" s="28"/>
    </row>
    <row r="24" spans="1:7" ht="15.75" customHeight="1">
      <c r="A24" s="96"/>
      <c r="B24" s="77" t="s">
        <v>26</v>
      </c>
      <c r="C24" s="28"/>
      <c r="D24" s="133"/>
      <c r="E24" s="28"/>
      <c r="F24" s="50"/>
      <c r="G24" s="28"/>
    </row>
    <row r="25" spans="1:7" ht="15.75" customHeight="1">
      <c r="A25" s="96"/>
      <c r="B25" s="134" t="s">
        <v>57</v>
      </c>
      <c r="C25" s="506" t="s">
        <v>87</v>
      </c>
      <c r="D25" s="133"/>
      <c r="E25" s="28"/>
      <c r="F25" s="11"/>
      <c r="G25" s="28"/>
    </row>
    <row r="26" spans="1:7" ht="15.75" customHeight="1">
      <c r="A26" s="96"/>
      <c r="B26" s="134" t="s">
        <v>102</v>
      </c>
      <c r="C26" s="655" t="s">
        <v>118</v>
      </c>
      <c r="D26" s="655"/>
      <c r="E26" s="28"/>
      <c r="F26" s="12"/>
      <c r="G26" s="28"/>
    </row>
    <row r="27" spans="1:7" ht="15.75" customHeight="1">
      <c r="A27" s="96"/>
      <c r="B27" s="134" t="s">
        <v>58</v>
      </c>
      <c r="C27" s="655" t="s">
        <v>119</v>
      </c>
      <c r="D27" s="655"/>
      <c r="E27" s="28"/>
      <c r="F27" s="12"/>
      <c r="G27" s="28"/>
    </row>
    <row r="28" spans="1:7" ht="15.75" customHeight="1">
      <c r="A28" s="96"/>
      <c r="B28" s="134" t="s">
        <v>61</v>
      </c>
      <c r="C28" s="135" t="s">
        <v>126</v>
      </c>
      <c r="D28" s="133"/>
      <c r="E28" s="28"/>
      <c r="F28" s="12"/>
      <c r="G28" s="28"/>
    </row>
    <row r="29" spans="1:7" ht="15.75" customHeight="1">
      <c r="A29" s="96"/>
      <c r="B29" s="134" t="s">
        <v>64</v>
      </c>
      <c r="C29" s="135" t="s">
        <v>88</v>
      </c>
      <c r="D29" s="133"/>
      <c r="E29" s="28"/>
      <c r="F29" s="12"/>
      <c r="G29" s="28"/>
    </row>
    <row r="30" spans="1:7" ht="15.75" customHeight="1">
      <c r="A30" s="96"/>
      <c r="B30" s="134" t="s">
        <v>67</v>
      </c>
      <c r="C30" s="135" t="s">
        <v>89</v>
      </c>
      <c r="D30" s="133"/>
      <c r="E30" s="28"/>
      <c r="F30" s="12"/>
      <c r="G30" s="28"/>
    </row>
    <row r="31" spans="1:7" ht="15.75" customHeight="1">
      <c r="A31" s="96"/>
      <c r="B31" s="134" t="s">
        <v>103</v>
      </c>
      <c r="C31" s="135" t="s">
        <v>90</v>
      </c>
      <c r="D31" s="133"/>
      <c r="E31" s="28"/>
      <c r="F31" s="12"/>
      <c r="G31" s="28"/>
    </row>
    <row r="32" spans="1:7" ht="15.75" customHeight="1">
      <c r="A32" s="96"/>
      <c r="B32" s="134" t="s">
        <v>104</v>
      </c>
      <c r="C32" s="135" t="s">
        <v>113</v>
      </c>
      <c r="D32" s="133"/>
      <c r="E32" s="28"/>
      <c r="F32" s="12"/>
      <c r="G32" s="28"/>
    </row>
    <row r="33" spans="1:7" ht="15.75" customHeight="1">
      <c r="A33" s="96"/>
      <c r="B33" s="134" t="s">
        <v>105</v>
      </c>
      <c r="C33" s="135" t="s">
        <v>91</v>
      </c>
      <c r="D33" s="133"/>
      <c r="E33" s="28"/>
      <c r="F33" s="12"/>
      <c r="G33" s="28"/>
    </row>
    <row r="34" spans="1:7" ht="15.75" customHeight="1">
      <c r="A34" s="96"/>
      <c r="B34" s="134" t="s">
        <v>106</v>
      </c>
      <c r="C34" s="135" t="s">
        <v>92</v>
      </c>
      <c r="D34" s="133"/>
      <c r="E34" s="28"/>
      <c r="F34" s="12"/>
      <c r="G34" s="28"/>
    </row>
    <row r="35" spans="1:7" ht="15.75" customHeight="1">
      <c r="A35" s="96"/>
      <c r="B35" s="134" t="s">
        <v>107</v>
      </c>
      <c r="C35" s="135" t="s">
        <v>93</v>
      </c>
      <c r="D35" s="133"/>
      <c r="E35" s="28"/>
      <c r="F35" s="11"/>
      <c r="G35" s="28"/>
    </row>
    <row r="36" spans="1:7" ht="15.75" customHeight="1">
      <c r="A36" s="96"/>
      <c r="B36" s="139" t="s">
        <v>94</v>
      </c>
      <c r="C36" s="140" t="s">
        <v>120</v>
      </c>
      <c r="D36" s="24"/>
      <c r="E36" s="141" t="s">
        <v>27</v>
      </c>
      <c r="F36" s="28"/>
      <c r="G36" s="28"/>
    </row>
    <row r="37" spans="1:7" ht="15.75" customHeight="1">
      <c r="A37" s="96"/>
      <c r="B37" s="134" t="s">
        <v>108</v>
      </c>
      <c r="C37" s="135" t="s">
        <v>95</v>
      </c>
      <c r="D37" s="133"/>
      <c r="E37" s="28"/>
      <c r="F37" s="11"/>
      <c r="G37" s="28" t="s">
        <v>27</v>
      </c>
    </row>
    <row r="38" spans="1:7" ht="15.75" customHeight="1">
      <c r="A38" s="96"/>
      <c r="B38" s="134" t="s">
        <v>109</v>
      </c>
      <c r="C38" s="135" t="s">
        <v>96</v>
      </c>
      <c r="D38" s="133"/>
      <c r="E38" s="28"/>
      <c r="F38" s="12"/>
      <c r="G38" s="28" t="s">
        <v>27</v>
      </c>
    </row>
    <row r="39" spans="1:7" ht="15.75" customHeight="1">
      <c r="A39" s="96"/>
      <c r="B39" s="134" t="s">
        <v>110</v>
      </c>
      <c r="C39" s="135" t="s">
        <v>97</v>
      </c>
      <c r="D39" s="133"/>
      <c r="E39" s="28"/>
      <c r="F39" s="12"/>
      <c r="G39" s="28" t="s">
        <v>27</v>
      </c>
    </row>
    <row r="40" spans="1:7" ht="15.75" customHeight="1">
      <c r="A40" s="96"/>
      <c r="B40" s="134" t="s">
        <v>111</v>
      </c>
      <c r="C40" s="335" t="s">
        <v>98</v>
      </c>
      <c r="D40" s="133"/>
      <c r="E40" s="28"/>
      <c r="F40" s="137">
        <f>SUM(F25:F35)+SUM(F37:F39)</f>
        <v>0</v>
      </c>
      <c r="G40" s="28"/>
    </row>
    <row r="41" spans="1:7" ht="7.5" customHeight="1">
      <c r="A41" s="96"/>
      <c r="B41" s="134"/>
      <c r="C41" s="28"/>
      <c r="D41" s="133"/>
      <c r="E41" s="28"/>
      <c r="F41" s="142"/>
      <c r="G41" s="28"/>
    </row>
    <row r="42" spans="1:7" ht="15.75">
      <c r="A42" s="96"/>
      <c r="B42" s="134" t="s">
        <v>112</v>
      </c>
      <c r="C42" s="143" t="s">
        <v>6</v>
      </c>
      <c r="D42" s="428" t="s">
        <v>23</v>
      </c>
      <c r="E42" s="144"/>
      <c r="F42" s="145">
        <f>F22+F40</f>
        <v>0</v>
      </c>
      <c r="G42" s="28"/>
    </row>
    <row r="43" spans="1:7" ht="15.75" customHeight="1">
      <c r="A43" s="96"/>
      <c r="B43" s="28"/>
      <c r="C43" s="28"/>
      <c r="D43" s="133"/>
      <c r="E43" s="28"/>
      <c r="F43" s="28"/>
      <c r="G43" s="28"/>
    </row>
    <row r="44" spans="1:7" ht="31.5" customHeight="1">
      <c r="A44" s="644" t="s">
        <v>122</v>
      </c>
      <c r="B44" s="644"/>
      <c r="C44" s="644"/>
      <c r="D44" s="644"/>
      <c r="E44" s="644"/>
      <c r="F44" s="644"/>
      <c r="G44" s="644"/>
    </row>
  </sheetData>
  <sheetProtection password="DCCC" sheet="1" objects="1" scenarios="1" selectLockedCells="1"/>
  <customSheetViews>
    <customSheetView guid="{69D05A2A-B7CB-44AE-A959-554AA364E8FF}" showGridLines="0">
      <selection activeCell="C6" sqref="C6:E6"/>
      <pageMargins left="0.75" right="0.5" top="0.75" bottom="0.75" header="0.5" footer="0.5"/>
      <printOptions horizontalCentered="1"/>
      <pageSetup orientation="portrait" r:id="rId1"/>
      <headerFooter alignWithMargins="0">
        <oddFooter>&amp;L&amp;9Legal Services Projects Application Data, &amp;A&amp;R&amp;9Grant Period 2012-2013</oddFooter>
      </headerFooter>
    </customSheetView>
  </customSheetViews>
  <mergeCells count="10">
    <mergeCell ref="A44:G44"/>
    <mergeCell ref="A13:G13"/>
    <mergeCell ref="B4:F4"/>
    <mergeCell ref="C10:E10"/>
    <mergeCell ref="A1:G1"/>
    <mergeCell ref="C6:E6"/>
    <mergeCell ref="C7:E7"/>
    <mergeCell ref="C8:E8"/>
    <mergeCell ref="C26:D26"/>
    <mergeCell ref="C27:D27"/>
  </mergeCells>
  <phoneticPr fontId="0" type="noConversion"/>
  <dataValidations count="6">
    <dataValidation type="whole" allowBlank="1" showInputMessage="1" showErrorMessage="1" errorTitle="Data Entry Error" error="Input whole numbers only, no cents please." sqref="F17:F19 F25:F35 F21">
      <formula1>0</formula1>
      <formula2>1000000000</formula2>
    </dataValidation>
    <dataValidation type="whole" errorStyle="warning" operator="equal" allowBlank="1" showInputMessage="1" showErrorMessage="1" errorTitle="Itemize Expenses" error="If you enter a value here you MUST itemize all of the expenses you included in your calculation in the next form (Itemized Expenses) under number 20a." sqref="D36">
      <formula1>0</formula1>
    </dataValidation>
    <dataValidation type="whole" errorStyle="warning" operator="equal" allowBlank="1" showInputMessage="1" showErrorMessage="1" errorTitle="Itemize Expenses" error="If you enter a value here you MUST itemize all of the expenses you included in your calculation in the next form (Itemized Expenses) under number 21." sqref="F37">
      <formula1>0</formula1>
    </dataValidation>
    <dataValidation type="whole" errorStyle="warning" operator="equal" allowBlank="1" showInputMessage="1" showErrorMessage="1" errorTitle="Itemize Expenses" error="If you enter a value here you MUST itemize all of the expenses you included in your calculation in the next form (Itemized Expenses) under number 22." sqref="F38">
      <formula1>0</formula1>
    </dataValidation>
    <dataValidation type="whole" errorStyle="warning" operator="equal" allowBlank="1" showInputMessage="1" showErrorMessage="1" errorTitle="Itemize Expenses" error="If you enter a value here you MUST itemize all of the expenses you included in your calculation in the next form (Itemized Expenses) under number 23." sqref="F39">
      <formula1>0</formula1>
    </dataValidation>
    <dataValidation allowBlank="1" showInputMessage="1" showErrorMessage="1" promptTitle="Data Entry Prompt" prompt="Applicant Name automatically appears as entered on CSR form." sqref="B4:G5"/>
  </dataValidations>
  <printOptions horizontalCentered="1"/>
  <pageMargins left="0.5" right="0.5" top="0.75" bottom="0.75" header="0.5" footer="0.5"/>
  <pageSetup orientation="portrait" r:id="rId2"/>
  <headerFooter alignWithMargins="0">
    <oddFooter>&amp;L&amp;9Legal Services Projects Application Data, &amp;A&amp;R&amp;9Grant Period 2012-2013</oddFooter>
  </headerFooter>
  <ignoredErrors>
    <ignoredError sqref="A3 A6 A10 B17:B22 B25:B35 B37:B40 B42" numberStoredAsText="1"/>
  </ignoredErrors>
</worksheet>
</file>

<file path=xl/worksheets/sheet6.xml><?xml version="1.0" encoding="utf-8"?>
<worksheet xmlns="http://schemas.openxmlformats.org/spreadsheetml/2006/main" xmlns:r="http://schemas.openxmlformats.org/officeDocument/2006/relationships">
  <sheetPr codeName="Sheet5">
    <pageSetUpPr fitToPage="1"/>
  </sheetPr>
  <dimension ref="A1:L28"/>
  <sheetViews>
    <sheetView showGridLines="0" view="pageLayout" zoomScaleNormal="100" zoomScaleSheetLayoutView="100" workbookViewId="0">
      <selection activeCell="B6" sqref="B6"/>
    </sheetView>
  </sheetViews>
  <sheetFormatPr defaultRowHeight="12.75"/>
  <cols>
    <col min="1" max="1" width="9.140625" style="15"/>
    <col min="2" max="2" width="72.42578125" style="1" customWidth="1"/>
    <col min="9" max="9" width="17.85546875" customWidth="1"/>
  </cols>
  <sheetData>
    <row r="1" spans="1:12" ht="18">
      <c r="A1" s="656" t="s">
        <v>249</v>
      </c>
      <c r="B1" s="656"/>
      <c r="C1" s="656"/>
      <c r="D1" s="76"/>
      <c r="E1" s="76"/>
      <c r="F1" s="76"/>
      <c r="G1" s="76"/>
      <c r="H1" s="76"/>
      <c r="I1" s="76"/>
      <c r="J1" s="36"/>
      <c r="K1" s="36"/>
      <c r="L1" s="36"/>
    </row>
    <row r="2" spans="1:12" ht="12.75" customHeight="1">
      <c r="A2" s="389"/>
      <c r="B2" s="389"/>
      <c r="C2" s="389"/>
      <c r="D2" s="76"/>
      <c r="E2" s="76"/>
      <c r="F2" s="76"/>
      <c r="G2" s="76"/>
      <c r="H2" s="76"/>
      <c r="I2" s="76"/>
      <c r="J2" s="36"/>
      <c r="K2" s="36"/>
      <c r="L2" s="36"/>
    </row>
    <row r="3" spans="1:12" ht="12.75" customHeight="1">
      <c r="A3" s="657" t="s">
        <v>141</v>
      </c>
      <c r="B3" s="657"/>
      <c r="C3" s="657"/>
      <c r="D3" s="448"/>
      <c r="E3" s="448"/>
      <c r="F3" s="448"/>
      <c r="G3" s="448"/>
      <c r="H3" s="448"/>
      <c r="I3" s="448"/>
      <c r="J3" s="36"/>
      <c r="K3" s="36"/>
      <c r="L3" s="36"/>
    </row>
    <row r="4" spans="1:12">
      <c r="D4" s="36"/>
      <c r="E4" s="36"/>
      <c r="F4" s="36"/>
      <c r="G4" s="36"/>
      <c r="H4" s="36"/>
      <c r="I4" s="36"/>
      <c r="J4" s="36"/>
      <c r="K4" s="36"/>
      <c r="L4" s="36"/>
    </row>
    <row r="5" spans="1:12">
      <c r="A5" s="15" t="s">
        <v>94</v>
      </c>
      <c r="B5" s="16" t="s">
        <v>230</v>
      </c>
      <c r="D5" s="36"/>
      <c r="E5" s="36"/>
      <c r="F5" s="36"/>
      <c r="G5" s="36"/>
      <c r="H5" s="36"/>
      <c r="I5" s="36"/>
      <c r="J5" s="36"/>
      <c r="K5" s="36"/>
      <c r="L5" s="36"/>
    </row>
    <row r="6" spans="1:12" ht="129.75" customHeight="1">
      <c r="B6" s="446"/>
      <c r="C6" s="444"/>
      <c r="D6" s="444"/>
      <c r="E6" s="444"/>
      <c r="F6" s="444"/>
      <c r="G6" s="444"/>
      <c r="H6" s="444"/>
      <c r="I6" s="444"/>
      <c r="J6" s="36"/>
      <c r="K6" s="36"/>
      <c r="L6" s="36"/>
    </row>
    <row r="7" spans="1:12">
      <c r="B7" s="16"/>
      <c r="C7" s="36"/>
      <c r="D7" s="36"/>
      <c r="E7" s="36"/>
      <c r="F7" s="36"/>
      <c r="G7" s="36"/>
      <c r="H7" s="36"/>
      <c r="I7" s="36"/>
      <c r="J7" s="36"/>
      <c r="K7" s="36"/>
      <c r="L7" s="36"/>
    </row>
    <row r="8" spans="1:12">
      <c r="A8" s="15" t="s">
        <v>108</v>
      </c>
      <c r="B8" s="286" t="s">
        <v>231</v>
      </c>
      <c r="D8" s="36"/>
      <c r="E8" s="36"/>
      <c r="F8" s="36"/>
      <c r="G8" s="36"/>
      <c r="H8" s="36"/>
      <c r="I8" s="36"/>
      <c r="J8" s="36"/>
      <c r="K8" s="36"/>
      <c r="L8" s="36"/>
    </row>
    <row r="9" spans="1:12" ht="129.75" customHeight="1">
      <c r="B9" s="446"/>
      <c r="C9" s="444"/>
      <c r="D9" s="444"/>
      <c r="E9" s="444"/>
      <c r="F9" s="444"/>
      <c r="G9" s="444"/>
      <c r="H9" s="444"/>
      <c r="I9" s="444"/>
      <c r="J9" s="36"/>
      <c r="K9" s="36"/>
      <c r="L9" s="36"/>
    </row>
    <row r="10" spans="1:12">
      <c r="B10" s="17"/>
      <c r="C10" s="36"/>
      <c r="D10" s="36"/>
      <c r="E10" s="36"/>
      <c r="F10" s="36"/>
      <c r="G10" s="36"/>
      <c r="H10" s="36"/>
      <c r="I10" s="36"/>
      <c r="J10" s="36"/>
      <c r="K10" s="36"/>
      <c r="L10" s="36"/>
    </row>
    <row r="11" spans="1:12">
      <c r="A11" s="15" t="s">
        <v>109</v>
      </c>
      <c r="B11" s="286" t="s">
        <v>232</v>
      </c>
      <c r="C11" s="36"/>
      <c r="D11" s="36"/>
      <c r="E11" s="36"/>
      <c r="F11" s="36"/>
      <c r="G11" s="36"/>
      <c r="H11" s="36"/>
      <c r="I11" s="36"/>
      <c r="J11" s="36"/>
      <c r="K11" s="36"/>
      <c r="L11" s="36"/>
    </row>
    <row r="12" spans="1:12" ht="129.75" customHeight="1">
      <c r="B12" s="446"/>
      <c r="C12" s="444"/>
      <c r="D12" s="444"/>
      <c r="E12" s="444"/>
      <c r="F12" s="444"/>
      <c r="G12" s="444"/>
      <c r="H12" s="444"/>
      <c r="I12" s="444"/>
      <c r="J12" s="36"/>
      <c r="K12" s="36"/>
      <c r="L12" s="36"/>
    </row>
    <row r="13" spans="1:12">
      <c r="B13" s="17"/>
      <c r="C13" s="36"/>
      <c r="D13" s="36"/>
      <c r="E13" s="36"/>
      <c r="F13" s="36"/>
      <c r="G13" s="36"/>
      <c r="H13" s="36"/>
      <c r="I13" s="36"/>
      <c r="J13" s="36"/>
      <c r="K13" s="36"/>
      <c r="L13" s="36"/>
    </row>
    <row r="14" spans="1:12">
      <c r="A14" s="15" t="s">
        <v>110</v>
      </c>
      <c r="B14" s="286" t="s">
        <v>73</v>
      </c>
      <c r="C14" s="36"/>
      <c r="D14" s="36"/>
      <c r="E14" s="36"/>
      <c r="F14" s="36"/>
      <c r="G14" s="36"/>
      <c r="H14" s="36"/>
      <c r="I14" s="36"/>
      <c r="J14" s="36"/>
      <c r="K14" s="36"/>
      <c r="L14" s="36"/>
    </row>
    <row r="15" spans="1:12" ht="126" customHeight="1">
      <c r="B15" s="447"/>
      <c r="C15" s="445"/>
      <c r="D15" s="445"/>
      <c r="E15" s="445"/>
      <c r="F15" s="445"/>
      <c r="G15" s="445"/>
      <c r="H15" s="445"/>
      <c r="I15" s="445"/>
      <c r="J15" s="36"/>
      <c r="K15" s="36"/>
      <c r="L15" s="36"/>
    </row>
    <row r="16" spans="1:12" s="36" customFormat="1">
      <c r="A16" s="357"/>
      <c r="B16" s="445"/>
      <c r="C16" s="445"/>
      <c r="D16" s="445"/>
      <c r="E16" s="445"/>
      <c r="F16" s="445"/>
      <c r="G16" s="445"/>
      <c r="H16" s="445"/>
      <c r="I16" s="445"/>
    </row>
    <row r="17" spans="1:9" s="36" customFormat="1">
      <c r="A17" s="357"/>
      <c r="B17" s="445"/>
      <c r="C17" s="445"/>
      <c r="D17" s="445"/>
      <c r="E17" s="445"/>
      <c r="F17" s="445"/>
      <c r="G17" s="445"/>
      <c r="H17" s="445"/>
      <c r="I17" s="445"/>
    </row>
    <row r="18" spans="1:9" s="36" customFormat="1">
      <c r="A18" s="357"/>
      <c r="B18" s="445"/>
      <c r="C18" s="445"/>
      <c r="D18" s="445"/>
      <c r="E18" s="445"/>
      <c r="F18" s="445"/>
      <c r="G18" s="445"/>
      <c r="H18" s="445"/>
      <c r="I18" s="445"/>
    </row>
    <row r="19" spans="1:9" s="36" customFormat="1">
      <c r="A19" s="357"/>
      <c r="B19" s="445"/>
      <c r="C19" s="445"/>
      <c r="D19" s="445"/>
      <c r="E19" s="445"/>
      <c r="F19" s="445"/>
      <c r="G19" s="445"/>
      <c r="H19" s="445"/>
      <c r="I19" s="445"/>
    </row>
    <row r="20" spans="1:9" s="36" customFormat="1">
      <c r="A20" s="357"/>
      <c r="B20" s="445"/>
      <c r="C20" s="445"/>
      <c r="D20" s="445"/>
      <c r="E20" s="445"/>
      <c r="F20" s="445"/>
      <c r="G20" s="445"/>
      <c r="H20" s="445"/>
      <c r="I20" s="445"/>
    </row>
    <row r="21" spans="1:9" s="36" customFormat="1">
      <c r="A21" s="357"/>
      <c r="B21" s="445"/>
      <c r="C21" s="445"/>
      <c r="D21" s="445"/>
      <c r="E21" s="445"/>
      <c r="F21" s="445"/>
      <c r="G21" s="445"/>
      <c r="H21" s="445"/>
      <c r="I21" s="445"/>
    </row>
    <row r="22" spans="1:9" s="36" customFormat="1">
      <c r="A22" s="357"/>
      <c r="B22" s="445"/>
      <c r="C22" s="445"/>
      <c r="D22" s="445"/>
      <c r="E22" s="445"/>
      <c r="F22" s="445"/>
      <c r="G22" s="445"/>
      <c r="H22" s="445"/>
      <c r="I22" s="445"/>
    </row>
    <row r="23" spans="1:9" s="36" customFormat="1">
      <c r="A23" s="357"/>
      <c r="B23" s="87"/>
    </row>
    <row r="24" spans="1:9" s="36" customFormat="1">
      <c r="A24" s="357"/>
      <c r="B24" s="87"/>
    </row>
    <row r="25" spans="1:9" s="36" customFormat="1">
      <c r="A25" s="357"/>
      <c r="B25" s="87"/>
    </row>
    <row r="26" spans="1:9" s="36" customFormat="1">
      <c r="A26" s="357"/>
      <c r="B26" s="87"/>
    </row>
    <row r="27" spans="1:9" s="36" customFormat="1">
      <c r="A27" s="357"/>
      <c r="B27" s="87"/>
    </row>
    <row r="28" spans="1:9" s="36" customFormat="1">
      <c r="A28" s="357"/>
      <c r="B28" s="87"/>
    </row>
  </sheetData>
  <sheetProtection password="DCCC" sheet="1" objects="1" scenarios="1" selectLockedCells="1"/>
  <customSheetViews>
    <customSheetView guid="{69D05A2A-B7CB-44AE-A959-554AA364E8FF}" showPageBreaks="1" showGridLines="0" printArea="1" view="pageLayout">
      <selection activeCell="B6" sqref="B6"/>
      <pageMargins left="0.75" right="0.75" top="1" bottom="1" header="0.5" footer="0.5"/>
      <pageSetup orientation="portrait" r:id="rId1"/>
      <headerFooter alignWithMargins="0">
        <oddFooter>&amp;L&amp;9Legal Services Projects Application Data, &amp;A&amp;R&amp;9Grant Period 2011-2012</oddFooter>
      </headerFooter>
    </customSheetView>
  </customSheetViews>
  <mergeCells count="2">
    <mergeCell ref="A1:C1"/>
    <mergeCell ref="A3:C3"/>
  </mergeCells>
  <phoneticPr fontId="0" type="noConversion"/>
  <dataValidations count="2">
    <dataValidation allowBlank="1" showInputMessage="1" promptTitle="To End a Paragraph:" prompt="Press Alt + Enter for a hard return." sqref="B15"/>
    <dataValidation allowBlank="1" showInputMessage="1" promptTitle="To End a Paragraph:" prompt="Press Alt + Enter for a hard return." sqref="B6 B9 B12"/>
  </dataValidations>
  <printOptions horizontalCentered="1"/>
  <pageMargins left="0.75" right="0.75" top="1" bottom="1" header="0.5" footer="0.5"/>
  <pageSetup orientation="portrait" r:id="rId2"/>
  <headerFooter alignWithMargins="0">
    <oddFooter>&amp;L&amp;9Legal Services Projects Application Data, &amp;A&amp;R&amp;9Grant Period 2012-2013</oddFooter>
  </headerFooter>
</worksheet>
</file>

<file path=xl/worksheets/sheet7.xml><?xml version="1.0" encoding="utf-8"?>
<worksheet xmlns="http://schemas.openxmlformats.org/spreadsheetml/2006/main" xmlns:r="http://schemas.openxmlformats.org/officeDocument/2006/relationships">
  <sheetPr codeName="Sheet6"/>
  <dimension ref="A1:I77"/>
  <sheetViews>
    <sheetView showGridLines="0" view="pageLayout" zoomScaleNormal="100" zoomScaleSheetLayoutView="75" workbookViewId="0">
      <selection activeCell="C10" sqref="C10"/>
    </sheetView>
  </sheetViews>
  <sheetFormatPr defaultRowHeight="12.75"/>
  <cols>
    <col min="1" max="1" width="2.5703125" style="36" customWidth="1"/>
    <col min="2" max="2" width="3.28515625" style="158" customWidth="1"/>
    <col min="3" max="3" width="45.7109375" style="36" customWidth="1"/>
    <col min="4" max="4" width="8.42578125" style="131" customWidth="1"/>
    <col min="5" max="5" width="14.42578125" style="36" customWidth="1"/>
    <col min="6" max="6" width="4" style="150" customWidth="1"/>
    <col min="7" max="7" width="1.85546875" style="159" customWidth="1"/>
    <col min="8" max="8" width="14.42578125" style="152" customWidth="1"/>
    <col min="9" max="9" width="2.5703125" style="112" customWidth="1"/>
    <col min="10" max="16384" width="9.140625" style="36"/>
  </cols>
  <sheetData>
    <row r="1" spans="1:9" s="71" customFormat="1" ht="18" customHeight="1">
      <c r="A1" s="562" t="s">
        <v>165</v>
      </c>
      <c r="B1" s="562"/>
      <c r="C1" s="562"/>
      <c r="D1" s="562"/>
      <c r="E1" s="562"/>
      <c r="F1" s="562"/>
      <c r="G1" s="562"/>
      <c r="H1" s="562"/>
      <c r="I1" s="562"/>
    </row>
    <row r="2" spans="1:9" s="71" customFormat="1" ht="12.75" customHeight="1">
      <c r="B2" s="147"/>
      <c r="C2" s="148"/>
      <c r="D2" s="149"/>
      <c r="E2" s="148"/>
      <c r="F2" s="150"/>
      <c r="G2" s="151"/>
      <c r="H2" s="152"/>
      <c r="I2" s="146"/>
    </row>
    <row r="3" spans="1:9" s="71" customFormat="1">
      <c r="A3" s="439"/>
      <c r="B3" s="541" t="s">
        <v>14</v>
      </c>
      <c r="C3" s="541"/>
      <c r="D3" s="96"/>
      <c r="E3" s="441"/>
      <c r="F3" s="154"/>
      <c r="G3" s="153"/>
      <c r="H3" s="155"/>
      <c r="I3" s="440"/>
    </row>
    <row r="4" spans="1:9" s="71" customFormat="1" ht="12.75" customHeight="1">
      <c r="A4" s="439"/>
      <c r="B4" s="670">
        <f>'VII. CSR'!B5</f>
        <v>0</v>
      </c>
      <c r="C4" s="670"/>
      <c r="D4" s="670"/>
      <c r="E4" s="670"/>
      <c r="F4" s="670"/>
      <c r="G4" s="670"/>
      <c r="H4" s="670"/>
      <c r="I4" s="440"/>
    </row>
    <row r="5" spans="1:9" s="71" customFormat="1" ht="12.75" customHeight="1">
      <c r="A5" s="439"/>
      <c r="B5" s="59"/>
      <c r="C5" s="153"/>
      <c r="D5" s="96"/>
      <c r="E5" s="153"/>
      <c r="F5" s="156"/>
      <c r="G5" s="18"/>
      <c r="H5" s="157"/>
      <c r="I5" s="440"/>
    </row>
    <row r="6" spans="1:9" s="71" customFormat="1" ht="12.75" customHeight="1">
      <c r="B6" s="158"/>
      <c r="D6" s="131"/>
      <c r="F6" s="150"/>
      <c r="G6" s="159"/>
      <c r="H6" s="152"/>
      <c r="I6" s="146"/>
    </row>
    <row r="7" spans="1:9" s="71" customFormat="1" ht="26.25" customHeight="1">
      <c r="A7" s="439"/>
      <c r="B7" s="160" t="s">
        <v>28</v>
      </c>
      <c r="C7" s="666" t="s">
        <v>29</v>
      </c>
      <c r="D7" s="666"/>
      <c r="E7" s="667"/>
      <c r="F7" s="161"/>
      <c r="G7" s="162"/>
      <c r="H7" s="157"/>
      <c r="I7" s="440"/>
    </row>
    <row r="8" spans="1:9" s="71" customFormat="1" ht="15.75" customHeight="1">
      <c r="A8" s="439"/>
      <c r="B8" s="163"/>
      <c r="C8" s="106" t="s">
        <v>151</v>
      </c>
      <c r="D8" s="164"/>
      <c r="E8" s="105"/>
      <c r="F8" s="459" t="s">
        <v>45</v>
      </c>
      <c r="G8" s="355" t="s">
        <v>23</v>
      </c>
      <c r="H8" s="242">
        <f>'X. Expenditures'!F42</f>
        <v>0</v>
      </c>
      <c r="I8" s="440"/>
    </row>
    <row r="9" spans="1:9" s="168" customFormat="1" ht="12.75" customHeight="1">
      <c r="A9" s="439"/>
      <c r="B9" s="165" t="s">
        <v>30</v>
      </c>
      <c r="C9" s="673" t="s">
        <v>123</v>
      </c>
      <c r="D9" s="673"/>
      <c r="E9" s="674"/>
      <c r="F9" s="166"/>
      <c r="G9" s="123"/>
      <c r="H9" s="167"/>
      <c r="I9" s="440"/>
    </row>
    <row r="10" spans="1:9" s="168" customFormat="1" ht="14.25" customHeight="1">
      <c r="A10" s="439"/>
      <c r="B10" s="169"/>
      <c r="C10" s="460"/>
      <c r="D10" s="164"/>
      <c r="E10" s="70"/>
      <c r="F10" s="161"/>
      <c r="G10" s="18"/>
      <c r="H10" s="157"/>
      <c r="I10" s="440"/>
    </row>
    <row r="11" spans="1:9" s="168" customFormat="1" ht="15.75" customHeight="1">
      <c r="A11" s="439"/>
      <c r="B11" s="170"/>
      <c r="C11" s="658" t="s">
        <v>223</v>
      </c>
      <c r="D11" s="658"/>
      <c r="E11" s="105"/>
      <c r="F11" s="459" t="s">
        <v>46</v>
      </c>
      <c r="G11" s="355" t="s">
        <v>23</v>
      </c>
      <c r="H11" s="14"/>
      <c r="I11" s="440"/>
    </row>
    <row r="12" spans="1:9" s="168" customFormat="1" ht="12.75" customHeight="1">
      <c r="A12" s="439"/>
      <c r="B12" s="165" t="s">
        <v>31</v>
      </c>
      <c r="C12" s="171" t="s">
        <v>32</v>
      </c>
      <c r="D12" s="172"/>
      <c r="E12" s="171"/>
      <c r="F12" s="166"/>
      <c r="G12" s="123"/>
      <c r="H12" s="167"/>
      <c r="I12" s="440"/>
    </row>
    <row r="13" spans="1:9" s="71" customFormat="1" ht="14.25" customHeight="1">
      <c r="A13" s="439"/>
      <c r="B13" s="169"/>
      <c r="C13" s="460"/>
      <c r="D13" s="141"/>
      <c r="E13" s="440"/>
      <c r="F13" s="161"/>
      <c r="G13" s="18"/>
      <c r="H13" s="157"/>
      <c r="I13" s="440"/>
    </row>
    <row r="14" spans="1:9" s="71" customFormat="1" ht="15.75" customHeight="1">
      <c r="A14" s="439"/>
      <c r="B14" s="169"/>
      <c r="C14" s="658" t="s">
        <v>224</v>
      </c>
      <c r="D14" s="658"/>
      <c r="E14" s="105"/>
      <c r="F14" s="459" t="s">
        <v>47</v>
      </c>
      <c r="G14" s="355" t="s">
        <v>23</v>
      </c>
      <c r="H14" s="13"/>
      <c r="I14" s="440"/>
    </row>
    <row r="15" spans="1:9" s="71" customFormat="1" ht="26.25" customHeight="1">
      <c r="A15" s="439"/>
      <c r="B15" s="173" t="s">
        <v>33</v>
      </c>
      <c r="C15" s="663" t="s">
        <v>34</v>
      </c>
      <c r="D15" s="663"/>
      <c r="E15" s="664"/>
      <c r="F15" s="166"/>
      <c r="G15" s="123"/>
      <c r="H15" s="167"/>
      <c r="I15" s="440"/>
    </row>
    <row r="16" spans="1:9" s="71" customFormat="1" ht="14.25" customHeight="1">
      <c r="A16" s="439"/>
      <c r="B16" s="169"/>
      <c r="C16" s="460"/>
      <c r="D16" s="141"/>
      <c r="E16" s="440"/>
      <c r="F16" s="161"/>
      <c r="G16" s="18"/>
      <c r="H16" s="157"/>
      <c r="I16" s="440"/>
    </row>
    <row r="17" spans="1:9" s="71" customFormat="1" ht="15.75" customHeight="1">
      <c r="A17" s="439"/>
      <c r="B17" s="170"/>
      <c r="C17" s="658" t="s">
        <v>224</v>
      </c>
      <c r="D17" s="658"/>
      <c r="E17" s="105"/>
      <c r="F17" s="459" t="s">
        <v>48</v>
      </c>
      <c r="G17" s="141" t="s">
        <v>23</v>
      </c>
      <c r="H17" s="13"/>
      <c r="I17" s="440"/>
    </row>
    <row r="18" spans="1:9" s="71" customFormat="1" ht="12.75" customHeight="1">
      <c r="A18" s="439"/>
      <c r="B18" s="173" t="s">
        <v>35</v>
      </c>
      <c r="C18" s="671" t="s">
        <v>36</v>
      </c>
      <c r="D18" s="671"/>
      <c r="E18" s="672"/>
      <c r="F18" s="166"/>
      <c r="G18" s="123"/>
      <c r="H18" s="167"/>
      <c r="I18" s="440"/>
    </row>
    <row r="19" spans="1:9" s="71" customFormat="1" ht="14.25" customHeight="1">
      <c r="A19" s="439"/>
      <c r="B19" s="169"/>
      <c r="C19" s="460"/>
      <c r="D19" s="141"/>
      <c r="E19" s="440"/>
      <c r="F19" s="161"/>
      <c r="G19" s="18"/>
      <c r="H19" s="157"/>
      <c r="I19" s="440"/>
    </row>
    <row r="20" spans="1:9" s="71" customFormat="1" ht="15.75" customHeight="1">
      <c r="A20" s="439"/>
      <c r="B20" s="170"/>
      <c r="C20" s="658" t="s">
        <v>37</v>
      </c>
      <c r="D20" s="658"/>
      <c r="E20" s="660"/>
      <c r="F20" s="459" t="s">
        <v>49</v>
      </c>
      <c r="G20" s="141" t="s">
        <v>23</v>
      </c>
      <c r="H20" s="13"/>
      <c r="I20" s="440"/>
    </row>
    <row r="21" spans="1:9" s="71" customFormat="1" ht="51.75" customHeight="1">
      <c r="A21" s="439"/>
      <c r="B21" s="173" t="s">
        <v>38</v>
      </c>
      <c r="C21" s="663" t="s">
        <v>39</v>
      </c>
      <c r="D21" s="663"/>
      <c r="E21" s="664"/>
      <c r="F21" s="166"/>
      <c r="G21" s="123"/>
      <c r="H21" s="167"/>
      <c r="I21" s="440"/>
    </row>
    <row r="22" spans="1:9" s="71" customFormat="1" ht="14.25" customHeight="1">
      <c r="A22" s="439"/>
      <c r="B22" s="169"/>
      <c r="C22" s="460"/>
      <c r="D22" s="141"/>
      <c r="E22" s="440"/>
      <c r="F22" s="161"/>
      <c r="G22" s="18"/>
      <c r="H22" s="157"/>
      <c r="I22" s="440"/>
    </row>
    <row r="23" spans="1:9" s="71" customFormat="1" ht="15.95" customHeight="1">
      <c r="A23" s="439"/>
      <c r="B23" s="170"/>
      <c r="C23" s="658" t="s">
        <v>224</v>
      </c>
      <c r="D23" s="658"/>
      <c r="E23" s="105"/>
      <c r="F23" s="459" t="s">
        <v>50</v>
      </c>
      <c r="G23" s="141" t="s">
        <v>23</v>
      </c>
      <c r="H23" s="13"/>
      <c r="I23" s="440"/>
    </row>
    <row r="24" spans="1:9" s="71" customFormat="1" ht="15.75" customHeight="1">
      <c r="A24" s="439"/>
      <c r="B24" s="468" t="s">
        <v>40</v>
      </c>
      <c r="C24" s="469" t="s">
        <v>152</v>
      </c>
      <c r="D24" s="174"/>
      <c r="E24" s="175"/>
      <c r="F24" s="462" t="s">
        <v>51</v>
      </c>
      <c r="G24" s="503" t="s">
        <v>23</v>
      </c>
      <c r="H24" s="504">
        <f>SUM(H11:H23)</f>
        <v>0</v>
      </c>
      <c r="I24" s="440"/>
    </row>
    <row r="25" spans="1:9" s="71" customFormat="1" ht="26.25" customHeight="1">
      <c r="A25" s="439"/>
      <c r="B25" s="165" t="s">
        <v>41</v>
      </c>
      <c r="C25" s="663" t="s">
        <v>42</v>
      </c>
      <c r="D25" s="663"/>
      <c r="E25" s="664"/>
      <c r="F25" s="166"/>
      <c r="G25" s="176"/>
      <c r="H25" s="167"/>
      <c r="I25" s="440"/>
    </row>
    <row r="26" spans="1:9" s="71" customFormat="1" ht="15.95" customHeight="1">
      <c r="A26" s="439"/>
      <c r="B26" s="163"/>
      <c r="C26" s="106" t="s">
        <v>153</v>
      </c>
      <c r="D26" s="177"/>
      <c r="E26" s="178"/>
      <c r="F26" s="463" t="s">
        <v>52</v>
      </c>
      <c r="G26" s="474" t="s">
        <v>23</v>
      </c>
      <c r="H26" s="399">
        <f>H8-H24</f>
        <v>0</v>
      </c>
      <c r="I26" s="440"/>
    </row>
    <row r="27" spans="1:9" s="71" customFormat="1" ht="26.25" customHeight="1">
      <c r="A27" s="439"/>
      <c r="B27" s="165" t="s">
        <v>43</v>
      </c>
      <c r="C27" s="663" t="s">
        <v>44</v>
      </c>
      <c r="D27" s="663"/>
      <c r="E27" s="664"/>
      <c r="F27" s="166"/>
      <c r="G27" s="123"/>
      <c r="H27" s="167"/>
      <c r="I27" s="440"/>
    </row>
    <row r="28" spans="1:9" s="71" customFormat="1" ht="15.75" customHeight="1">
      <c r="A28" s="439"/>
      <c r="B28" s="170"/>
      <c r="C28" s="106" t="s">
        <v>154</v>
      </c>
      <c r="D28" s="465" t="s">
        <v>53</v>
      </c>
      <c r="E28" s="475" t="e">
        <f>(H26/H8)</f>
        <v>#DIV/0!</v>
      </c>
      <c r="F28" s="179"/>
      <c r="G28" s="180"/>
      <c r="H28" s="181"/>
      <c r="I28" s="18"/>
    </row>
    <row r="29" spans="1:9" s="71" customFormat="1" ht="12.75" customHeight="1">
      <c r="A29" s="439"/>
      <c r="B29" s="165" t="s">
        <v>54</v>
      </c>
      <c r="C29" s="171" t="s">
        <v>116</v>
      </c>
      <c r="D29" s="172"/>
      <c r="E29" s="171"/>
      <c r="F29" s="166"/>
      <c r="G29" s="123"/>
      <c r="H29" s="167"/>
      <c r="I29" s="440"/>
    </row>
    <row r="30" spans="1:9" s="71" customFormat="1" ht="14.25" customHeight="1">
      <c r="A30" s="439"/>
      <c r="B30" s="169"/>
      <c r="C30" s="460"/>
      <c r="D30" s="141"/>
      <c r="E30" s="440"/>
      <c r="F30" s="161"/>
      <c r="G30" s="18"/>
      <c r="H30" s="157"/>
      <c r="I30" s="440"/>
    </row>
    <row r="31" spans="1:9" s="71" customFormat="1" ht="15.95" customHeight="1">
      <c r="A31" s="439"/>
      <c r="B31" s="170"/>
      <c r="C31" s="658" t="s">
        <v>224</v>
      </c>
      <c r="D31" s="658"/>
      <c r="E31" s="106"/>
      <c r="F31" s="463" t="s">
        <v>55</v>
      </c>
      <c r="G31" s="464" t="s">
        <v>23</v>
      </c>
      <c r="H31" s="11"/>
      <c r="I31" s="440"/>
    </row>
    <row r="32" spans="1:9" s="71" customFormat="1" ht="26.25" customHeight="1">
      <c r="A32" s="439"/>
      <c r="B32" s="165" t="s">
        <v>56</v>
      </c>
      <c r="C32" s="661" t="s">
        <v>173</v>
      </c>
      <c r="D32" s="661"/>
      <c r="E32" s="662"/>
      <c r="F32" s="166"/>
      <c r="G32" s="123"/>
      <c r="H32" s="167"/>
      <c r="I32" s="440"/>
    </row>
    <row r="33" spans="1:9" s="71" customFormat="1" ht="14.25" customHeight="1">
      <c r="A33" s="439"/>
      <c r="B33" s="169"/>
      <c r="C33" s="460"/>
      <c r="D33" s="141"/>
      <c r="E33" s="440"/>
      <c r="F33" s="161"/>
      <c r="G33" s="18"/>
      <c r="H33" s="157"/>
      <c r="I33" s="440"/>
    </row>
    <row r="34" spans="1:9" s="71" customFormat="1" ht="15.95" customHeight="1">
      <c r="A34" s="439"/>
      <c r="B34" s="169"/>
      <c r="C34" s="105" t="s">
        <v>225</v>
      </c>
      <c r="D34" s="466" t="s">
        <v>244</v>
      </c>
      <c r="E34" s="25"/>
      <c r="F34" s="183"/>
      <c r="G34" s="18"/>
      <c r="H34" s="157"/>
      <c r="I34" s="70"/>
    </row>
    <row r="35" spans="1:9" s="71" customFormat="1" ht="15.95" customHeight="1">
      <c r="A35" s="439"/>
      <c r="B35" s="170"/>
      <c r="C35" s="106" t="s">
        <v>226</v>
      </c>
      <c r="D35" s="182"/>
      <c r="E35" s="106"/>
      <c r="F35" s="463" t="s">
        <v>60</v>
      </c>
      <c r="G35" s="464" t="s">
        <v>23</v>
      </c>
      <c r="H35" s="11"/>
      <c r="I35" s="440"/>
    </row>
    <row r="36" spans="1:9" s="71" customFormat="1" ht="39" customHeight="1">
      <c r="A36" s="439"/>
      <c r="B36" s="165" t="s">
        <v>57</v>
      </c>
      <c r="C36" s="663" t="s">
        <v>267</v>
      </c>
      <c r="D36" s="663"/>
      <c r="E36" s="664"/>
      <c r="F36" s="166"/>
      <c r="G36" s="123"/>
      <c r="H36" s="167"/>
      <c r="I36" s="440"/>
    </row>
    <row r="37" spans="1:9" s="188" customFormat="1" ht="14.25" customHeight="1">
      <c r="A37" s="458"/>
      <c r="B37" s="169"/>
      <c r="C37" s="460"/>
      <c r="D37" s="169"/>
      <c r="E37" s="184"/>
      <c r="F37" s="185"/>
      <c r="G37" s="186"/>
      <c r="H37" s="187"/>
      <c r="I37" s="184"/>
    </row>
    <row r="38" spans="1:9" s="71" customFormat="1" ht="26.25" customHeight="1">
      <c r="A38" s="388"/>
      <c r="B38" s="170"/>
      <c r="C38" s="178" t="s">
        <v>227</v>
      </c>
      <c r="D38" s="467" t="s">
        <v>245</v>
      </c>
      <c r="E38" s="26"/>
      <c r="F38" s="179"/>
      <c r="G38" s="189"/>
      <c r="H38" s="181"/>
      <c r="I38" s="190"/>
    </row>
    <row r="39" spans="1:9" s="71" customFormat="1" ht="26.25" customHeight="1">
      <c r="A39" s="439"/>
      <c r="B39" s="160" t="s">
        <v>102</v>
      </c>
      <c r="C39" s="665" t="s">
        <v>268</v>
      </c>
      <c r="D39" s="666"/>
      <c r="E39" s="667"/>
      <c r="F39" s="161"/>
      <c r="G39" s="18"/>
      <c r="H39" s="157"/>
      <c r="I39" s="440"/>
    </row>
    <row r="40" spans="1:9" s="71" customFormat="1" ht="14.25" customHeight="1">
      <c r="A40" s="439"/>
      <c r="B40" s="160"/>
      <c r="C40" s="476"/>
      <c r="D40" s="442"/>
      <c r="E40" s="443"/>
      <c r="F40" s="161"/>
      <c r="G40" s="18"/>
      <c r="H40" s="157"/>
      <c r="I40" s="440"/>
    </row>
    <row r="41" spans="1:9" s="71" customFormat="1" ht="15.75" customHeight="1">
      <c r="A41" s="439"/>
      <c r="B41" s="170"/>
      <c r="C41" s="106" t="s">
        <v>228</v>
      </c>
      <c r="D41" s="467" t="s">
        <v>246</v>
      </c>
      <c r="E41" s="27"/>
      <c r="F41" s="191"/>
      <c r="G41" s="189"/>
      <c r="H41" s="181"/>
      <c r="I41" s="440"/>
    </row>
    <row r="42" spans="1:9" ht="26.25" customHeight="1">
      <c r="A42" s="437"/>
      <c r="B42" s="165" t="s">
        <v>58</v>
      </c>
      <c r="C42" s="665" t="s">
        <v>269</v>
      </c>
      <c r="D42" s="666"/>
      <c r="E42" s="666"/>
      <c r="F42" s="161"/>
      <c r="G42" s="18"/>
      <c r="H42" s="157"/>
      <c r="I42" s="19"/>
    </row>
    <row r="43" spans="1:9" ht="14.25" customHeight="1">
      <c r="A43" s="437"/>
      <c r="B43" s="160"/>
      <c r="C43" s="477"/>
      <c r="D43" s="442"/>
      <c r="E43" s="442"/>
      <c r="F43" s="161"/>
      <c r="G43" s="18"/>
      <c r="H43" s="157"/>
      <c r="I43" s="19"/>
    </row>
    <row r="44" spans="1:9" ht="15.75" customHeight="1">
      <c r="A44" s="437"/>
      <c r="B44" s="170"/>
      <c r="C44" s="658" t="s">
        <v>229</v>
      </c>
      <c r="D44" s="658"/>
      <c r="E44" s="660"/>
      <c r="F44" s="463" t="s">
        <v>59</v>
      </c>
      <c r="G44" s="141" t="s">
        <v>23</v>
      </c>
      <c r="H44" s="11"/>
      <c r="I44" s="19"/>
    </row>
    <row r="45" spans="1:9" s="71" customFormat="1" ht="15.75" customHeight="1">
      <c r="A45" s="439"/>
      <c r="B45" s="470" t="s">
        <v>61</v>
      </c>
      <c r="C45" s="471" t="s">
        <v>155</v>
      </c>
      <c r="D45" s="193"/>
      <c r="E45" s="192"/>
      <c r="F45" s="472" t="s">
        <v>63</v>
      </c>
      <c r="G45" s="501" t="s">
        <v>23</v>
      </c>
      <c r="H45" s="502">
        <f>SUM(H31+H35+H44)</f>
        <v>0</v>
      </c>
      <c r="I45" s="440"/>
    </row>
    <row r="46" spans="1:9" s="71" customFormat="1" ht="12.75" customHeight="1">
      <c r="A46" s="439"/>
      <c r="B46" s="174" t="s">
        <v>64</v>
      </c>
      <c r="C46" s="473" t="s">
        <v>156</v>
      </c>
      <c r="D46" s="194"/>
      <c r="E46" s="107"/>
      <c r="F46" s="166"/>
      <c r="G46" s="123"/>
      <c r="H46" s="167"/>
      <c r="I46" s="440"/>
    </row>
    <row r="47" spans="1:9" s="71" customFormat="1" ht="15.75" customHeight="1">
      <c r="A47" s="439"/>
      <c r="B47" s="170"/>
      <c r="C47" s="189" t="s">
        <v>62</v>
      </c>
      <c r="D47" s="195"/>
      <c r="E47" s="189"/>
      <c r="F47" s="463" t="s">
        <v>66</v>
      </c>
      <c r="G47" s="464" t="s">
        <v>23</v>
      </c>
      <c r="H47" s="181">
        <f>H26-H45</f>
        <v>0</v>
      </c>
      <c r="I47" s="440"/>
    </row>
    <row r="48" spans="1:9" s="71" customFormat="1" ht="26.25" customHeight="1">
      <c r="A48" s="439"/>
      <c r="B48" s="160" t="s">
        <v>67</v>
      </c>
      <c r="C48" s="442" t="s">
        <v>117</v>
      </c>
      <c r="D48" s="466" t="s">
        <v>163</v>
      </c>
      <c r="E48" s="52"/>
      <c r="F48" s="196"/>
      <c r="G48" s="18"/>
      <c r="H48" s="157"/>
      <c r="I48" s="440"/>
    </row>
    <row r="49" spans="1:9" s="71" customFormat="1" ht="15.95" customHeight="1">
      <c r="A49" s="439"/>
      <c r="B49" s="169"/>
      <c r="C49" s="487"/>
      <c r="D49" s="466" t="s">
        <v>164</v>
      </c>
      <c r="E49" s="52"/>
      <c r="F49" s="197"/>
      <c r="G49" s="18"/>
      <c r="H49" s="157"/>
      <c r="I49" s="440"/>
    </row>
    <row r="50" spans="1:9" s="71" customFormat="1" ht="15.95" customHeight="1">
      <c r="A50" s="439"/>
      <c r="B50" s="169"/>
      <c r="C50" s="105" t="s">
        <v>65</v>
      </c>
      <c r="D50" s="164" t="s">
        <v>271</v>
      </c>
      <c r="E50" s="198"/>
      <c r="F50" s="463" t="s">
        <v>69</v>
      </c>
      <c r="G50" s="467" t="s">
        <v>23</v>
      </c>
      <c r="H50" s="502">
        <f>SUM(E48:E49)</f>
        <v>0</v>
      </c>
      <c r="I50" s="440"/>
    </row>
    <row r="51" spans="1:9" s="71" customFormat="1" ht="26.25" customHeight="1">
      <c r="A51" s="439"/>
      <c r="B51" s="165" t="s">
        <v>103</v>
      </c>
      <c r="C51" s="663" t="s">
        <v>68</v>
      </c>
      <c r="D51" s="663"/>
      <c r="E51" s="664"/>
      <c r="F51" s="166"/>
      <c r="G51" s="123"/>
      <c r="H51" s="167"/>
      <c r="I51" s="440"/>
    </row>
    <row r="52" spans="1:9" s="71" customFormat="1" ht="15.95" customHeight="1">
      <c r="A52" s="439"/>
      <c r="B52" s="169"/>
      <c r="C52" s="105" t="s">
        <v>157</v>
      </c>
      <c r="D52" s="164"/>
      <c r="E52" s="105"/>
      <c r="F52" s="463" t="s">
        <v>115</v>
      </c>
      <c r="G52" s="474" t="s">
        <v>23</v>
      </c>
      <c r="H52" s="199">
        <f>H47-H50</f>
        <v>0</v>
      </c>
      <c r="I52" s="440"/>
    </row>
    <row r="53" spans="1:9" s="71" customFormat="1" ht="12.75" customHeight="1">
      <c r="A53" s="388"/>
      <c r="B53" s="170"/>
      <c r="C53" s="659" t="s">
        <v>70</v>
      </c>
      <c r="D53" s="659"/>
      <c r="E53" s="200"/>
      <c r="F53" s="179"/>
      <c r="G53" s="189"/>
      <c r="H53" s="181"/>
      <c r="I53" s="190"/>
    </row>
    <row r="54" spans="1:9" s="71" customFormat="1">
      <c r="B54" s="158"/>
      <c r="D54" s="131"/>
      <c r="F54" s="150"/>
      <c r="G54" s="159"/>
      <c r="H54" s="152"/>
      <c r="I54" s="146"/>
    </row>
    <row r="55" spans="1:9" s="71" customFormat="1">
      <c r="B55" s="201"/>
      <c r="C55" s="668" t="s">
        <v>270</v>
      </c>
      <c r="D55" s="668"/>
      <c r="E55" s="668"/>
      <c r="F55" s="668"/>
      <c r="G55" s="438"/>
      <c r="H55" s="202"/>
      <c r="I55" s="203"/>
    </row>
    <row r="56" spans="1:9" s="71" customFormat="1" ht="12.75" customHeight="1">
      <c r="B56" s="158"/>
      <c r="C56" s="204"/>
      <c r="D56" s="205"/>
      <c r="E56" s="204"/>
      <c r="F56" s="206"/>
      <c r="G56" s="206"/>
      <c r="H56" s="207"/>
      <c r="I56" s="146"/>
    </row>
    <row r="57" spans="1:9" ht="26.25" customHeight="1">
      <c r="C57" s="669" t="s">
        <v>287</v>
      </c>
      <c r="D57" s="669"/>
      <c r="E57" s="669"/>
      <c r="F57" s="669"/>
      <c r="G57" s="669"/>
      <c r="H57" s="669"/>
    </row>
    <row r="77" spans="8:8">
      <c r="H77" s="208"/>
    </row>
  </sheetData>
  <sheetProtection password="DCCC" sheet="1" objects="1" scenarios="1" selectLockedCells="1"/>
  <customSheetViews>
    <customSheetView guid="{69D05A2A-B7CB-44AE-A959-554AA364E8FF}" showPageBreaks="1" showGridLines="0" printArea="1" view="pageLayout">
      <selection activeCell="H11" sqref="H11"/>
      <rowBreaks count="1" manualBreakCount="1">
        <brk id="38" max="16383" man="1"/>
      </rowBreaks>
      <pageMargins left="0.6" right="0.5" top="0.7" bottom="0.5" header="0.5" footer="0.45"/>
      <printOptions horizontalCentered="1"/>
      <pageSetup orientation="portrait" r:id="rId1"/>
      <headerFooter alignWithMargins="0">
        <oddFooter>&amp;L&amp;9Legal Services Projects Application Data, &amp;A&amp;R&amp;9Grant Period 2011-2012</oddFooter>
      </headerFooter>
    </customSheetView>
  </customSheetViews>
  <mergeCells count="25">
    <mergeCell ref="C55:F55"/>
    <mergeCell ref="C57:H57"/>
    <mergeCell ref="C7:E7"/>
    <mergeCell ref="A1:I1"/>
    <mergeCell ref="B4:H4"/>
    <mergeCell ref="C17:D17"/>
    <mergeCell ref="C18:E18"/>
    <mergeCell ref="C9:E9"/>
    <mergeCell ref="C11:D11"/>
    <mergeCell ref="C14:D14"/>
    <mergeCell ref="B3:C3"/>
    <mergeCell ref="C15:E15"/>
    <mergeCell ref="C21:E21"/>
    <mergeCell ref="C25:E25"/>
    <mergeCell ref="C44:E44"/>
    <mergeCell ref="C51:E51"/>
    <mergeCell ref="C23:D23"/>
    <mergeCell ref="C31:D31"/>
    <mergeCell ref="C53:D53"/>
    <mergeCell ref="C20:E20"/>
    <mergeCell ref="C32:E32"/>
    <mergeCell ref="C27:E27"/>
    <mergeCell ref="C39:E39"/>
    <mergeCell ref="C42:E42"/>
    <mergeCell ref="C36:E36"/>
  </mergeCells>
  <phoneticPr fontId="0" type="noConversion"/>
  <dataValidations xWindow="695" yWindow="129" count="9">
    <dataValidation type="whole" allowBlank="1" showInputMessage="1" showErrorMessage="1" errorTitle="Data Entry Error" error="Input whole numbers only, no cents please." sqref="E48:E49">
      <formula1>0</formula1>
      <formula2>1000000000</formula2>
    </dataValidation>
    <dataValidation allowBlank="1" showInputMessage="1" showErrorMessage="1" promptTitle="Data Entry Prompt" prompt="Applicant Name automatically appears as entered on CSR form." sqref="B4"/>
    <dataValidation allowBlank="1" showInputMessage="1" showErrorMessage="1" promptTitle="Data Entry Prompt" prompt="Field will automatically fill in amount from Expenditures form." sqref="H8"/>
    <dataValidation type="whole" errorStyle="warning" operator="equal" allowBlank="1" showInputMessage="1" showErrorMessage="1" errorTitle="Addition Information Needed" error="If you enter an amount here, you MUST answer question 1 on form XI-A (Additional Information)." sqref="H11">
      <formula1>0</formula1>
    </dataValidation>
    <dataValidation type="whole" errorStyle="warning" operator="equal" allowBlank="1" showInputMessage="1" showErrorMessage="1" errorTitle="Additional Information Needed" error="If you enter an amount here, you MUST answer question 1 on form XI-A (Additional Information)." sqref="H14 H17 H20 H23 H31">
      <formula1>0</formula1>
    </dataValidation>
    <dataValidation type="whole" errorStyle="warning" operator="equal" allowBlank="1" showInputMessage="1" showErrorMessage="1" errorTitle="Additional Information Needed" error="If you enter an amount here, you MUST answer question 2 on form XI-A (Additional Information)." sqref="E34 H35">
      <formula1>0</formula1>
    </dataValidation>
    <dataValidation type="whole" errorStyle="warning" operator="equal" allowBlank="1" showInputMessage="1" showErrorMessage="1" errorTitle="Additional Information Needed" error="If you enter an amount here, you MUST answer question 3 on form XI-A (Additional Information)." sqref="E38">
      <formula1>0</formula1>
    </dataValidation>
    <dataValidation type="whole" errorStyle="warning" operator="equal" allowBlank="1" showInputMessage="1" showErrorMessage="1" errorTitle="Additional Information Needed" error="If you enter an amount here, you MUST answer question 4 on form-XI-A (Additional Information)." sqref="E41">
      <formula1>0</formula1>
    </dataValidation>
    <dataValidation type="whole" errorStyle="warning" operator="equal" allowBlank="1" showInputMessage="1" showErrorMessage="1" errorTitle="Additional Information Needed" error="If you enter an amount here, you MUST answer question 5 on form XI-A (Additional Information)." sqref="H44">
      <formula1>0</formula1>
    </dataValidation>
  </dataValidations>
  <printOptions horizontalCentered="1"/>
  <pageMargins left="0.5" right="0.5" top="0.75" bottom="0.75" header="0.5" footer="0.4"/>
  <pageSetup orientation="portrait" r:id="rId2"/>
  <headerFooter alignWithMargins="0">
    <oddFooter>&amp;L&amp;9Legal Services Projects Application Data, &amp;A&amp;R&amp;9Grant Period 2012-2013</oddFooter>
  </headerFooter>
  <rowBreaks count="1" manualBreakCount="1">
    <brk id="38" max="16383" man="1"/>
  </rowBreaks>
  <ignoredErrors>
    <ignoredError sqref="F8 B7 B9 B12 F11 F14 F24 B24:B25 B27 B29 B32 F26 F31 B39 B42 B45:B46 F44:F45 F47 B48 B51 F52 F50" numberStoredAsText="1"/>
  </ignoredErrors>
  <legacyDrawing r:id="rId3"/>
</worksheet>
</file>

<file path=xl/worksheets/sheet8.xml><?xml version="1.0" encoding="utf-8"?>
<worksheet xmlns="http://schemas.openxmlformats.org/spreadsheetml/2006/main" xmlns:r="http://schemas.openxmlformats.org/officeDocument/2006/relationships">
  <sheetPr codeName="Sheet7"/>
  <dimension ref="A1:C73"/>
  <sheetViews>
    <sheetView showGridLines="0" view="pageLayout" zoomScaleNormal="100" zoomScaleSheetLayoutView="100" workbookViewId="0">
      <selection activeCell="B9" sqref="B9"/>
    </sheetView>
  </sheetViews>
  <sheetFormatPr defaultRowHeight="12.75"/>
  <cols>
    <col min="1" max="1" width="3.28515625" style="36" customWidth="1"/>
    <col min="2" max="2" width="91.28515625" style="36" customWidth="1"/>
    <col min="3" max="3" width="2.5703125" style="36" customWidth="1"/>
    <col min="4" max="16384" width="9.140625" style="36"/>
  </cols>
  <sheetData>
    <row r="1" spans="1:3" ht="36" customHeight="1">
      <c r="A1" s="561" t="s">
        <v>166</v>
      </c>
      <c r="B1" s="561"/>
      <c r="C1" s="561"/>
    </row>
    <row r="2" spans="1:3" ht="12.75" customHeight="1">
      <c r="A2" s="209"/>
      <c r="B2" s="209"/>
      <c r="C2" s="209"/>
    </row>
    <row r="3" spans="1:3">
      <c r="A3" s="28"/>
      <c r="B3" s="77" t="s">
        <v>14</v>
      </c>
      <c r="C3" s="28"/>
    </row>
    <row r="4" spans="1:3" ht="12.75" customHeight="1">
      <c r="A4" s="28"/>
      <c r="B4" s="210">
        <f>'VII. CSR'!B5</f>
        <v>0</v>
      </c>
      <c r="C4" s="28"/>
    </row>
    <row r="5" spans="1:3" ht="12.75" customHeight="1">
      <c r="A5" s="28"/>
      <c r="B5" s="18"/>
      <c r="C5" s="28"/>
    </row>
    <row r="6" spans="1:3" ht="46.5" customHeight="1">
      <c r="A6" s="645" t="s">
        <v>279</v>
      </c>
      <c r="B6" s="675"/>
      <c r="C6" s="675"/>
    </row>
    <row r="7" spans="1:3" ht="6.75" customHeight="1">
      <c r="A7" s="211"/>
      <c r="B7" s="211"/>
      <c r="C7" s="28"/>
    </row>
    <row r="8" spans="1:3" ht="51.75" customHeight="1">
      <c r="A8" s="478" t="s">
        <v>28</v>
      </c>
      <c r="B8" s="488" t="s">
        <v>272</v>
      </c>
      <c r="C8" s="28"/>
    </row>
    <row r="9" spans="1:3" ht="183.75" customHeight="1">
      <c r="A9" s="212"/>
      <c r="B9" s="285"/>
      <c r="C9" s="28"/>
    </row>
    <row r="10" spans="1:3" ht="4.5" customHeight="1">
      <c r="A10" s="211"/>
      <c r="B10" s="211"/>
      <c r="C10" s="28"/>
    </row>
    <row r="11" spans="1:3" ht="39" customHeight="1">
      <c r="A11" s="478" t="s">
        <v>30</v>
      </c>
      <c r="B11" s="488" t="s">
        <v>273</v>
      </c>
      <c r="C11" s="28"/>
    </row>
    <row r="12" spans="1:3" ht="61.5" customHeight="1">
      <c r="A12" s="212"/>
      <c r="B12" s="285"/>
      <c r="C12" s="28"/>
    </row>
    <row r="13" spans="1:3" ht="4.5" customHeight="1">
      <c r="A13" s="211"/>
      <c r="B13" s="211"/>
      <c r="C13" s="28"/>
    </row>
    <row r="14" spans="1:3" ht="39" customHeight="1">
      <c r="A14" s="478" t="s">
        <v>31</v>
      </c>
      <c r="B14" s="488" t="s">
        <v>274</v>
      </c>
      <c r="C14" s="28"/>
    </row>
    <row r="15" spans="1:3" ht="61.5" customHeight="1">
      <c r="A15" s="212"/>
      <c r="B15" s="285"/>
      <c r="C15" s="28"/>
    </row>
    <row r="16" spans="1:3" ht="4.5" customHeight="1">
      <c r="A16" s="211"/>
      <c r="B16" s="211"/>
      <c r="C16" s="28"/>
    </row>
    <row r="17" spans="1:3" ht="26.25" customHeight="1">
      <c r="A17" s="478" t="s">
        <v>71</v>
      </c>
      <c r="B17" s="488" t="s">
        <v>275</v>
      </c>
      <c r="C17" s="28"/>
    </row>
    <row r="18" spans="1:3" ht="61.5" customHeight="1">
      <c r="A18" s="212"/>
      <c r="B18" s="285"/>
      <c r="C18" s="28"/>
    </row>
    <row r="19" spans="1:3" ht="6.75" customHeight="1">
      <c r="A19" s="212"/>
      <c r="B19" s="23"/>
      <c r="C19" s="28"/>
    </row>
    <row r="20" spans="1:3" s="214" customFormat="1" ht="39" customHeight="1">
      <c r="A20" s="478" t="s">
        <v>40</v>
      </c>
      <c r="B20" s="488" t="s">
        <v>276</v>
      </c>
      <c r="C20" s="213"/>
    </row>
    <row r="21" spans="1:3" ht="61.5" customHeight="1">
      <c r="A21" s="212"/>
      <c r="B21" s="285"/>
      <c r="C21" s="28"/>
    </row>
    <row r="22" spans="1:3" ht="4.5" customHeight="1">
      <c r="A22" s="212"/>
      <c r="B22" s="23"/>
      <c r="C22" s="28"/>
    </row>
    <row r="23" spans="1:3" ht="39" customHeight="1">
      <c r="A23" s="478" t="s">
        <v>41</v>
      </c>
      <c r="B23" s="507" t="s">
        <v>280</v>
      </c>
      <c r="C23" s="28"/>
    </row>
    <row r="24" spans="1:3" ht="61.5" customHeight="1">
      <c r="A24" s="212"/>
      <c r="B24" s="285"/>
      <c r="C24" s="28"/>
    </row>
    <row r="25" spans="1:3" ht="4.5" customHeight="1">
      <c r="A25" s="211"/>
      <c r="B25" s="211"/>
      <c r="C25" s="28"/>
    </row>
    <row r="26" spans="1:3" ht="39" customHeight="1">
      <c r="A26" s="478" t="s">
        <v>43</v>
      </c>
      <c r="B26" s="507" t="s">
        <v>281</v>
      </c>
      <c r="C26" s="28"/>
    </row>
    <row r="27" spans="1:3" ht="61.5" customHeight="1">
      <c r="A27" s="28"/>
      <c r="B27" s="505"/>
      <c r="C27" s="28"/>
    </row>
    <row r="28" spans="1:3" ht="6.75" customHeight="1">
      <c r="A28" s="28"/>
      <c r="B28" s="28"/>
      <c r="C28" s="28"/>
    </row>
    <row r="73" spans="2:2">
      <c r="B73" s="215"/>
    </row>
  </sheetData>
  <sheetProtection password="DCCC" sheet="1" objects="1" scenarios="1" selectLockedCells="1"/>
  <customSheetViews>
    <customSheetView guid="{69D05A2A-B7CB-44AE-A959-554AA364E8FF}" showPageBreaks="1" showGridLines="0" printArea="1" view="pageLayout">
      <selection activeCell="B9" sqref="B9"/>
      <rowBreaks count="1" manualBreakCount="1">
        <brk id="19" max="16383" man="1"/>
      </rowBreaks>
      <pageMargins left="0.5" right="0.5" top="0.75" bottom="0.75" header="0.5" footer="0.4"/>
      <printOptions horizontalCentered="1"/>
      <pageSetup orientation="portrait" r:id="rId1"/>
      <headerFooter alignWithMargins="0">
        <oddFooter>&amp;L&amp;9Legal Services Projects Application Data, &amp;A&amp;R&amp;9Grant Period 2011-2012</oddFooter>
      </headerFooter>
    </customSheetView>
  </customSheetViews>
  <mergeCells count="2">
    <mergeCell ref="A1:C1"/>
    <mergeCell ref="A6:C6"/>
  </mergeCells>
  <phoneticPr fontId="0" type="noConversion"/>
  <dataValidations count="4">
    <dataValidation allowBlank="1" showInputMessage="1" showErrorMessage="1" promptTitle="Data Entry Prompt" prompt="Applicant Name automatically appears as entered on CSR form." sqref="B4"/>
    <dataValidation allowBlank="1" showInputMessage="1" promptTitle="To End a Paragraph:" prompt="Press Alt + Enter for a hard return." sqref="B27"/>
    <dataValidation allowBlank="1" showInputMessage="1" showErrorMessage="1" promptTitle="To End a Paragraph:" prompt="Press Alt + Enter for a &quot;hard return&quot;" sqref="B12"/>
    <dataValidation allowBlank="1" showInputMessage="1" promptTitle="To End a Paragraph:" prompt="Press Alt + Enter for a hard return." sqref="B9 B15 B18 B21 B24"/>
  </dataValidations>
  <printOptions horizontalCentered="1"/>
  <pageMargins left="0.5" right="0.5" top="0.75" bottom="0.75" header="0.5" footer="0.4"/>
  <pageSetup orientation="portrait" r:id="rId2"/>
  <headerFooter alignWithMargins="0">
    <oddFooter>&amp;L&amp;9Legal Services Projects Application Data, &amp;A&amp;R&amp;9Grant Period 2012-2013</oddFooter>
  </headerFooter>
  <rowBreaks count="1" manualBreakCount="1">
    <brk id="19" max="16383" man="1"/>
  </rowBreaks>
  <ignoredErrors>
    <ignoredError sqref="A8 A11 A14 A26 A20 A17 A23" numberStoredAsText="1"/>
  </ignoredErrors>
</worksheet>
</file>

<file path=xl/worksheets/sheet9.xml><?xml version="1.0" encoding="utf-8"?>
<worksheet xmlns="http://schemas.openxmlformats.org/spreadsheetml/2006/main" xmlns:r="http://schemas.openxmlformats.org/officeDocument/2006/relationships">
  <sheetPr codeName="Sheet8">
    <pageSetUpPr fitToPage="1"/>
  </sheetPr>
  <dimension ref="A1:L40"/>
  <sheetViews>
    <sheetView showGridLines="0" view="pageLayout" zoomScaleNormal="100" zoomScaleSheetLayoutView="100" workbookViewId="0">
      <selection activeCell="B16" sqref="B16"/>
    </sheetView>
  </sheetViews>
  <sheetFormatPr defaultRowHeight="12.75"/>
  <cols>
    <col min="1" max="1" width="2.5703125" style="36" customWidth="1"/>
    <col min="2" max="2" width="17.7109375" style="36" customWidth="1"/>
    <col min="3" max="3" width="1.42578125" style="36" customWidth="1"/>
    <col min="4" max="4" width="15.5703125" style="36" customWidth="1"/>
    <col min="5" max="5" width="1.42578125" style="36" customWidth="1"/>
    <col min="6" max="6" width="15.5703125" style="36" customWidth="1"/>
    <col min="7" max="7" width="1.42578125" style="36" customWidth="1"/>
    <col min="8" max="8" width="15.5703125" style="36" customWidth="1"/>
    <col min="9" max="9" width="1.42578125" style="85" customWidth="1"/>
    <col min="10" max="10" width="15.5703125" style="36" customWidth="1"/>
    <col min="11" max="11" width="2.5703125" style="36" customWidth="1"/>
    <col min="12" max="16384" width="9.140625" style="36"/>
  </cols>
  <sheetData>
    <row r="1" spans="1:11" ht="18" customHeight="1">
      <c r="A1" s="562" t="s">
        <v>167</v>
      </c>
      <c r="B1" s="562"/>
      <c r="C1" s="562"/>
      <c r="D1" s="562"/>
      <c r="E1" s="562"/>
      <c r="F1" s="562"/>
      <c r="G1" s="562"/>
      <c r="H1" s="562"/>
      <c r="I1" s="562"/>
      <c r="J1" s="562"/>
      <c r="K1" s="562"/>
    </row>
    <row r="2" spans="1:11" s="480" customFormat="1" ht="12.75" customHeight="1">
      <c r="A2" s="461"/>
      <c r="B2" s="461"/>
      <c r="C2" s="461"/>
      <c r="D2" s="461"/>
      <c r="E2" s="461"/>
      <c r="F2" s="461"/>
      <c r="G2" s="461"/>
      <c r="H2" s="461"/>
      <c r="I2" s="132"/>
      <c r="J2" s="461"/>
    </row>
    <row r="3" spans="1:11" ht="12.75" customHeight="1">
      <c r="A3" s="19"/>
      <c r="B3" s="450" t="s">
        <v>14</v>
      </c>
      <c r="C3" s="453"/>
      <c r="D3" s="453"/>
      <c r="E3" s="453"/>
      <c r="F3" s="453"/>
      <c r="G3" s="453"/>
      <c r="H3" s="453"/>
      <c r="I3" s="216"/>
      <c r="J3" s="453"/>
      <c r="K3" s="28"/>
    </row>
    <row r="4" spans="1:11" ht="15.75" customHeight="1">
      <c r="A4" s="19"/>
      <c r="B4" s="677">
        <f>'VII. CSR'!B5</f>
        <v>0</v>
      </c>
      <c r="C4" s="677"/>
      <c r="D4" s="677"/>
      <c r="E4" s="677"/>
      <c r="F4" s="677"/>
      <c r="G4" s="677"/>
      <c r="H4" s="677"/>
      <c r="I4" s="677"/>
      <c r="J4" s="677"/>
      <c r="K4" s="28"/>
    </row>
    <row r="5" spans="1:11" ht="12.75" customHeight="1">
      <c r="A5" s="19"/>
      <c r="B5" s="217"/>
      <c r="C5" s="217"/>
      <c r="D5" s="217"/>
      <c r="E5" s="217"/>
      <c r="F5" s="217"/>
      <c r="G5" s="217"/>
      <c r="H5" s="217"/>
      <c r="I5" s="218"/>
      <c r="J5" s="217"/>
      <c r="K5" s="28"/>
    </row>
    <row r="6" spans="1:11" ht="6.75" customHeight="1">
      <c r="A6" s="71"/>
      <c r="B6" s="71"/>
      <c r="C6" s="71"/>
      <c r="D6" s="71"/>
      <c r="E6" s="71"/>
      <c r="F6" s="71"/>
      <c r="G6" s="71"/>
      <c r="H6" s="71"/>
      <c r="I6" s="454"/>
      <c r="J6" s="71"/>
    </row>
    <row r="7" spans="1:11" ht="12.75" customHeight="1">
      <c r="A7" s="682" t="s">
        <v>121</v>
      </c>
      <c r="B7" s="682"/>
      <c r="C7" s="682"/>
      <c r="D7" s="682"/>
      <c r="E7" s="682"/>
      <c r="F7" s="682"/>
      <c r="G7" s="682"/>
      <c r="H7" s="682"/>
      <c r="I7" s="682"/>
      <c r="J7" s="682"/>
      <c r="K7" s="682"/>
    </row>
    <row r="8" spans="1:11" ht="6.75" customHeight="1">
      <c r="A8" s="71"/>
      <c r="B8" s="71"/>
      <c r="C8" s="71"/>
      <c r="D8" s="71"/>
      <c r="E8" s="71"/>
      <c r="F8" s="71"/>
      <c r="G8" s="71"/>
      <c r="H8" s="71"/>
      <c r="I8" s="454"/>
      <c r="J8" s="71"/>
    </row>
    <row r="9" spans="1:11" ht="6.75" customHeight="1">
      <c r="A9" s="451"/>
      <c r="B9" s="451"/>
      <c r="C9" s="451"/>
      <c r="D9" s="451"/>
      <c r="E9" s="451"/>
      <c r="F9" s="451"/>
      <c r="G9" s="451"/>
      <c r="H9" s="451"/>
      <c r="I9" s="479"/>
      <c r="J9" s="451"/>
      <c r="K9" s="449"/>
    </row>
    <row r="10" spans="1:11" ht="18" customHeight="1">
      <c r="A10" s="354" t="s">
        <v>28</v>
      </c>
      <c r="B10" s="678" t="s">
        <v>158</v>
      </c>
      <c r="C10" s="678"/>
      <c r="D10" s="678"/>
      <c r="E10" s="678"/>
      <c r="F10" s="678"/>
      <c r="G10" s="678"/>
      <c r="H10" s="678"/>
      <c r="I10" s="96" t="s">
        <v>23</v>
      </c>
      <c r="J10" s="63">
        <f>'XI. Qualified Expenditures'!H47</f>
        <v>0</v>
      </c>
      <c r="K10" s="28"/>
    </row>
    <row r="11" spans="1:11" ht="6.75" customHeight="1">
      <c r="A11" s="453"/>
      <c r="B11" s="453"/>
      <c r="C11" s="453"/>
      <c r="D11" s="453"/>
      <c r="E11" s="453"/>
      <c r="F11" s="453"/>
      <c r="G11" s="453"/>
      <c r="H11" s="453"/>
      <c r="I11" s="216"/>
      <c r="J11" s="453"/>
      <c r="K11" s="28"/>
    </row>
    <row r="12" spans="1:11" ht="6.75" customHeight="1">
      <c r="A12" s="71"/>
      <c r="B12" s="71"/>
      <c r="C12" s="71"/>
      <c r="D12" s="71"/>
      <c r="E12" s="71"/>
      <c r="F12" s="71"/>
      <c r="G12" s="71"/>
      <c r="H12" s="71"/>
      <c r="I12" s="454"/>
      <c r="J12" s="71"/>
    </row>
    <row r="13" spans="1:11" ht="6.75" customHeight="1">
      <c r="A13" s="451"/>
      <c r="B13" s="451"/>
      <c r="C13" s="451"/>
      <c r="D13" s="451"/>
      <c r="E13" s="451"/>
      <c r="F13" s="451"/>
      <c r="G13" s="451"/>
      <c r="H13" s="451"/>
      <c r="I13" s="479"/>
      <c r="J13" s="451"/>
      <c r="K13" s="449"/>
    </row>
    <row r="14" spans="1:11" ht="12.75" customHeight="1">
      <c r="A14" s="134" t="s">
        <v>30</v>
      </c>
      <c r="B14" s="683" t="s">
        <v>134</v>
      </c>
      <c r="C14" s="683"/>
      <c r="D14" s="683"/>
      <c r="E14" s="683"/>
      <c r="F14" s="683"/>
      <c r="G14" s="683"/>
      <c r="H14" s="683"/>
      <c r="I14" s="683"/>
      <c r="J14" s="683"/>
      <c r="K14" s="28"/>
    </row>
    <row r="15" spans="1:11" ht="51.75" customHeight="1">
      <c r="A15" s="212"/>
      <c r="B15" s="219" t="s">
        <v>128</v>
      </c>
      <c r="C15" s="219"/>
      <c r="D15" s="219" t="s">
        <v>127</v>
      </c>
      <c r="E15" s="219"/>
      <c r="F15" s="220" t="s">
        <v>283</v>
      </c>
      <c r="G15" s="220"/>
      <c r="H15" s="219" t="s">
        <v>282</v>
      </c>
      <c r="I15" s="219"/>
      <c r="J15" s="219" t="s">
        <v>284</v>
      </c>
      <c r="K15" s="28"/>
    </row>
    <row r="16" spans="1:11" ht="18" customHeight="1">
      <c r="A16" s="453"/>
      <c r="B16" s="482"/>
      <c r="C16" s="452"/>
      <c r="D16" s="11"/>
      <c r="E16" s="221"/>
      <c r="F16" s="11"/>
      <c r="G16" s="221"/>
      <c r="H16" s="11"/>
      <c r="I16" s="222"/>
      <c r="J16" s="481">
        <f t="shared" ref="J16:J25" si="0">D16-SUM(F16, H16)</f>
        <v>0</v>
      </c>
      <c r="K16" s="28"/>
    </row>
    <row r="17" spans="1:12" ht="18" customHeight="1">
      <c r="A17" s="453"/>
      <c r="B17" s="483"/>
      <c r="C17" s="453"/>
      <c r="D17" s="12"/>
      <c r="E17" s="221"/>
      <c r="F17" s="12"/>
      <c r="G17" s="221"/>
      <c r="H17" s="12"/>
      <c r="I17" s="222"/>
      <c r="J17" s="481">
        <f t="shared" si="0"/>
        <v>0</v>
      </c>
      <c r="K17" s="28"/>
    </row>
    <row r="18" spans="1:12" ht="18" customHeight="1">
      <c r="A18" s="453"/>
      <c r="B18" s="483"/>
      <c r="C18" s="453"/>
      <c r="D18" s="12"/>
      <c r="E18" s="221"/>
      <c r="F18" s="12"/>
      <c r="G18" s="221"/>
      <c r="H18" s="12"/>
      <c r="I18" s="222"/>
      <c r="J18" s="481">
        <f t="shared" si="0"/>
        <v>0</v>
      </c>
      <c r="K18" s="28"/>
    </row>
    <row r="19" spans="1:12" ht="18" customHeight="1">
      <c r="A19" s="453"/>
      <c r="B19" s="483"/>
      <c r="C19" s="453"/>
      <c r="D19" s="12"/>
      <c r="E19" s="221"/>
      <c r="F19" s="12"/>
      <c r="G19" s="221"/>
      <c r="H19" s="12"/>
      <c r="I19" s="222"/>
      <c r="J19" s="481">
        <f t="shared" si="0"/>
        <v>0</v>
      </c>
      <c r="K19" s="28"/>
    </row>
    <row r="20" spans="1:12" ht="18" customHeight="1">
      <c r="A20" s="453"/>
      <c r="B20" s="483"/>
      <c r="C20" s="453"/>
      <c r="D20" s="12"/>
      <c r="E20" s="221"/>
      <c r="F20" s="12"/>
      <c r="G20" s="221"/>
      <c r="H20" s="12"/>
      <c r="I20" s="222"/>
      <c r="J20" s="481">
        <f t="shared" si="0"/>
        <v>0</v>
      </c>
      <c r="K20" s="28"/>
    </row>
    <row r="21" spans="1:12" ht="18" customHeight="1">
      <c r="A21" s="453"/>
      <c r="B21" s="483"/>
      <c r="C21" s="453"/>
      <c r="D21" s="12"/>
      <c r="E21" s="221"/>
      <c r="F21" s="12"/>
      <c r="G21" s="221"/>
      <c r="H21" s="12"/>
      <c r="I21" s="222"/>
      <c r="J21" s="481">
        <f t="shared" si="0"/>
        <v>0</v>
      </c>
      <c r="K21" s="28"/>
    </row>
    <row r="22" spans="1:12" ht="18" customHeight="1">
      <c r="A22" s="453"/>
      <c r="B22" s="483"/>
      <c r="C22" s="453"/>
      <c r="D22" s="12"/>
      <c r="E22" s="221"/>
      <c r="F22" s="12"/>
      <c r="G22" s="221"/>
      <c r="H22" s="12"/>
      <c r="I22" s="222"/>
      <c r="J22" s="481">
        <f t="shared" si="0"/>
        <v>0</v>
      </c>
      <c r="K22" s="28"/>
    </row>
    <row r="23" spans="1:12" ht="18" customHeight="1">
      <c r="A23" s="453"/>
      <c r="B23" s="483"/>
      <c r="C23" s="453"/>
      <c r="D23" s="12"/>
      <c r="E23" s="221"/>
      <c r="F23" s="12"/>
      <c r="G23" s="221"/>
      <c r="H23" s="12"/>
      <c r="I23" s="222"/>
      <c r="J23" s="481">
        <f t="shared" si="0"/>
        <v>0</v>
      </c>
      <c r="K23" s="28"/>
    </row>
    <row r="24" spans="1:12" ht="18" customHeight="1">
      <c r="A24" s="453"/>
      <c r="B24" s="483"/>
      <c r="C24" s="453"/>
      <c r="D24" s="12"/>
      <c r="E24" s="221"/>
      <c r="F24" s="12"/>
      <c r="G24" s="221"/>
      <c r="H24" s="12"/>
      <c r="I24" s="222"/>
      <c r="J24" s="481">
        <f t="shared" si="0"/>
        <v>0</v>
      </c>
      <c r="K24" s="28"/>
    </row>
    <row r="25" spans="1:12" ht="18" customHeight="1">
      <c r="A25" s="453"/>
      <c r="B25" s="483"/>
      <c r="C25" s="453"/>
      <c r="D25" s="12"/>
      <c r="E25" s="221"/>
      <c r="F25" s="12"/>
      <c r="G25" s="221"/>
      <c r="H25" s="12"/>
      <c r="I25" s="222"/>
      <c r="J25" s="481">
        <f t="shared" si="0"/>
        <v>0</v>
      </c>
      <c r="K25" s="28"/>
    </row>
    <row r="26" spans="1:12" ht="12.75" customHeight="1">
      <c r="A26" s="453"/>
      <c r="B26" s="453"/>
      <c r="C26" s="453"/>
      <c r="D26" s="453"/>
      <c r="E26" s="453"/>
      <c r="F26" s="453"/>
      <c r="G26" s="453"/>
      <c r="H26" s="453"/>
      <c r="I26" s="216"/>
      <c r="J26" s="453"/>
      <c r="K26" s="28"/>
      <c r="L26" s="87"/>
    </row>
    <row r="27" spans="1:12" ht="6.75" customHeight="1">
      <c r="A27" s="71"/>
      <c r="B27" s="71"/>
      <c r="C27" s="71"/>
      <c r="D27" s="71"/>
      <c r="E27" s="71"/>
      <c r="F27" s="71"/>
      <c r="G27" s="71"/>
      <c r="H27" s="71"/>
      <c r="I27" s="454"/>
      <c r="J27" s="71"/>
    </row>
    <row r="28" spans="1:12" ht="6.75" customHeight="1">
      <c r="A28" s="451"/>
      <c r="B28" s="451"/>
      <c r="C28" s="451"/>
      <c r="D28" s="451"/>
      <c r="E28" s="451"/>
      <c r="F28" s="451"/>
      <c r="G28" s="451"/>
      <c r="H28" s="451"/>
      <c r="I28" s="479"/>
      <c r="J28" s="451"/>
      <c r="K28" s="449"/>
    </row>
    <row r="29" spans="1:12" ht="26.25" customHeight="1">
      <c r="A29" s="478" t="s">
        <v>31</v>
      </c>
      <c r="B29" s="679" t="s">
        <v>292</v>
      </c>
      <c r="C29" s="680"/>
      <c r="D29" s="680"/>
      <c r="E29" s="680"/>
      <c r="F29" s="680"/>
      <c r="G29" s="680"/>
      <c r="H29" s="680"/>
      <c r="I29" s="680"/>
      <c r="J29" s="680"/>
      <c r="K29" s="680"/>
    </row>
    <row r="30" spans="1:12" ht="6.75" customHeight="1">
      <c r="A30" s="212"/>
      <c r="B30" s="456"/>
      <c r="C30" s="456"/>
      <c r="D30" s="456"/>
      <c r="E30" s="456"/>
      <c r="F30" s="456"/>
      <c r="G30" s="456"/>
      <c r="H30" s="456"/>
      <c r="I30" s="456"/>
      <c r="J30" s="456"/>
      <c r="K30" s="456"/>
    </row>
    <row r="31" spans="1:12" s="224" customFormat="1" ht="39" customHeight="1">
      <c r="A31" s="478" t="s">
        <v>71</v>
      </c>
      <c r="B31" s="679" t="s">
        <v>293</v>
      </c>
      <c r="C31" s="681"/>
      <c r="D31" s="681"/>
      <c r="E31" s="681"/>
      <c r="F31" s="681"/>
      <c r="G31" s="681"/>
      <c r="H31" s="681"/>
      <c r="I31" s="681"/>
      <c r="J31" s="681"/>
      <c r="K31" s="223"/>
    </row>
    <row r="32" spans="1:12" s="224" customFormat="1" ht="6.75" customHeight="1">
      <c r="A32" s="212"/>
      <c r="B32" s="455"/>
      <c r="C32" s="457"/>
      <c r="D32" s="457"/>
      <c r="E32" s="457"/>
      <c r="F32" s="457"/>
      <c r="G32" s="457"/>
      <c r="H32" s="457"/>
      <c r="I32" s="457"/>
      <c r="J32" s="457"/>
      <c r="K32" s="223"/>
    </row>
    <row r="33" spans="1:11" ht="39" customHeight="1">
      <c r="A33" s="478" t="s">
        <v>40</v>
      </c>
      <c r="B33" s="679" t="s">
        <v>285</v>
      </c>
      <c r="C33" s="680"/>
      <c r="D33" s="680"/>
      <c r="E33" s="680"/>
      <c r="F33" s="680"/>
      <c r="G33" s="680"/>
      <c r="H33" s="680"/>
      <c r="I33" s="680"/>
      <c r="J33" s="680"/>
      <c r="K33" s="680"/>
    </row>
    <row r="34" spans="1:11" ht="6.75" customHeight="1">
      <c r="A34" s="212"/>
      <c r="B34" s="455"/>
      <c r="C34" s="456"/>
      <c r="D34" s="456"/>
      <c r="E34" s="456"/>
      <c r="F34" s="456"/>
      <c r="G34" s="456"/>
      <c r="H34" s="456"/>
      <c r="I34" s="456"/>
      <c r="J34" s="456"/>
      <c r="K34" s="456"/>
    </row>
    <row r="35" spans="1:11" ht="57.75" customHeight="1">
      <c r="A35" s="28"/>
      <c r="B35" s="679" t="s">
        <v>286</v>
      </c>
      <c r="C35" s="680"/>
      <c r="D35" s="680"/>
      <c r="E35" s="680"/>
      <c r="F35" s="680"/>
      <c r="G35" s="680"/>
      <c r="H35" s="680"/>
      <c r="I35" s="680"/>
      <c r="J35" s="680"/>
      <c r="K35" s="680"/>
    </row>
    <row r="36" spans="1:11" ht="144" customHeight="1">
      <c r="A36" s="28"/>
      <c r="B36" s="676"/>
      <c r="C36" s="676"/>
      <c r="D36" s="676"/>
      <c r="E36" s="676"/>
      <c r="F36" s="676"/>
      <c r="G36" s="676"/>
      <c r="H36" s="676"/>
      <c r="I36" s="676"/>
      <c r="J36" s="676"/>
      <c r="K36" s="28"/>
    </row>
    <row r="37" spans="1:11" ht="6.75" customHeight="1">
      <c r="A37" s="28"/>
      <c r="B37" s="28"/>
      <c r="C37" s="28"/>
      <c r="D37" s="28"/>
      <c r="E37" s="28"/>
      <c r="F37" s="28"/>
      <c r="G37" s="28"/>
      <c r="H37" s="28"/>
      <c r="I37" s="216"/>
      <c r="J37" s="28"/>
      <c r="K37" s="28"/>
    </row>
    <row r="38" spans="1:11">
      <c r="I38" s="454"/>
    </row>
    <row r="39" spans="1:11">
      <c r="I39" s="454"/>
    </row>
    <row r="40" spans="1:11">
      <c r="J40" s="215"/>
    </row>
  </sheetData>
  <sheetProtection password="DCCC" sheet="1" objects="1" scenarios="1" selectLockedCells="1"/>
  <customSheetViews>
    <customSheetView guid="{69D05A2A-B7CB-44AE-A959-554AA364E8FF}" showPageBreaks="1" showGridLines="0" printArea="1" view="pageLayout">
      <selection activeCell="B16" sqref="B16"/>
      <pageMargins left="0.75" right="0.75" top="0.5" bottom="0.5" header="0.5" footer="0.5"/>
      <pageSetup orientation="portrait" r:id="rId1"/>
      <headerFooter alignWithMargins="0">
        <oddFooter>&amp;L&amp;9Legal Services Projects Application Data, &amp;A&amp;R&amp;9Grant Period 2011-2012</oddFooter>
      </headerFooter>
    </customSheetView>
  </customSheetViews>
  <mergeCells count="10">
    <mergeCell ref="B36:J36"/>
    <mergeCell ref="A1:K1"/>
    <mergeCell ref="B4:J4"/>
    <mergeCell ref="B10:H10"/>
    <mergeCell ref="B33:K33"/>
    <mergeCell ref="B35:K35"/>
    <mergeCell ref="B29:K29"/>
    <mergeCell ref="B31:J31"/>
    <mergeCell ref="A7:K7"/>
    <mergeCell ref="B14:J14"/>
  </mergeCells>
  <phoneticPr fontId="0" type="noConversion"/>
  <dataValidations xWindow="688" yWindow="135" count="4">
    <dataValidation type="whole" allowBlank="1" showInputMessage="1" showErrorMessage="1" errorTitle="Data Entry Error" error="Input whole numbers only, no cents please." sqref="D16:D25 H16:H25 F16:F25">
      <formula1>0</formula1>
      <formula2>1000000000</formula2>
    </dataValidation>
    <dataValidation allowBlank="1" showInputMessage="1" showErrorMessage="1" promptTitle="Data Entry Prompt" prompt="Applicant Name automatically appears as entered on CSR form." sqref="B4:J4"/>
    <dataValidation allowBlank="1" showInputMessage="1" showErrorMessage="1" promptTitle="Data Entry Prompt" prompt="Field will automatically fill in amount from Qualified Expenditures form." sqref="J10"/>
    <dataValidation allowBlank="1" showInputMessage="1" promptTitle="To End a Paragraph:" prompt="Press Alt + Return for a &quot;hard return&quot;" sqref="B36:J36"/>
  </dataValidations>
  <printOptions horizontalCentered="1"/>
  <pageMargins left="0.75" right="0.75" top="0.5" bottom="0.5" header="0.5" footer="0.25"/>
  <pageSetup scale="99" orientation="portrait" r:id="rId2"/>
  <headerFooter alignWithMargins="0">
    <oddFooter>&amp;L&amp;9Legal Services Projects Application Data, &amp;A&amp;R&amp;9Grant Period 2012-2013</oddFooter>
  </headerFooter>
  <ignoredErrors>
    <ignoredError sqref="A14 A33 A29 A3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VII. CSR</vt:lpstr>
      <vt:lpstr>VII-A. Educ-Outreach</vt:lpstr>
      <vt:lpstr>VIII. Staffing</vt:lpstr>
      <vt:lpstr>IX. Funding Sources</vt:lpstr>
      <vt:lpstr>X. Expenditures</vt:lpstr>
      <vt:lpstr>Itemized Expenses</vt:lpstr>
      <vt:lpstr>XI. Qualified Expenditures</vt:lpstr>
      <vt:lpstr>XI-A. Addl. Information</vt:lpstr>
      <vt:lpstr>XI-B. Expenditures by County</vt:lpstr>
      <vt:lpstr>'Itemized Expenses'!Print_Area</vt:lpstr>
      <vt:lpstr>'IX. Funding Sources'!Print_Area</vt:lpstr>
      <vt:lpstr>'VII. CSR'!Print_Area</vt:lpstr>
      <vt:lpstr>'VII-A. Educ-Outreach'!Print_Area</vt:lpstr>
      <vt:lpstr>'VIII. Staffing'!Print_Area</vt:lpstr>
      <vt:lpstr>'X. Expenditures'!Print_Area</vt:lpstr>
      <vt:lpstr>'XI. Qualified Expenditures'!Print_Area</vt:lpstr>
      <vt:lpstr>'XI-A. Addl. Information'!Print_Area</vt:lpstr>
      <vt:lpstr>'XI-B. Expenditures by County'!Print_Area</vt:lpstr>
    </vt:vector>
  </TitlesOfParts>
  <Company>The State Bar of California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tsuia</dc:creator>
  <cp:lastModifiedBy>tabuenag</cp:lastModifiedBy>
  <cp:lastPrinted>2011-12-29T00:13:46Z</cp:lastPrinted>
  <dcterms:created xsi:type="dcterms:W3CDTF">2003-10-15T19:38:19Z</dcterms:created>
  <dcterms:modified xsi:type="dcterms:W3CDTF">2012-01-06T20:15:22Z</dcterms:modified>
</cp:coreProperties>
</file>