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60" yWindow="75" windowWidth="18285" windowHeight="12810"/>
  </bookViews>
  <sheets>
    <sheet name="Consulting &amp; Summary" sheetId="3" r:id="rId1"/>
  </sheets>
  <definedNames>
    <definedName name="_xlnm.Print_Area" localSheetId="0">'Consulting &amp; Summary'!$A$1:$T$35</definedName>
  </definedNames>
  <calcPr calcId="145621"/>
</workbook>
</file>

<file path=xl/calcChain.xml><?xml version="1.0" encoding="utf-8"?>
<calcChain xmlns="http://schemas.openxmlformats.org/spreadsheetml/2006/main">
  <c r="J24" i="3" l="1"/>
  <c r="F23" i="3"/>
  <c r="F24" i="3" s="1"/>
  <c r="D23" i="3"/>
  <c r="D24" i="3" s="1"/>
  <c r="E23" i="3"/>
  <c r="E24" i="3" s="1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G23" i="3"/>
  <c r="G24" i="3" s="1"/>
  <c r="H23" i="3"/>
  <c r="H24" i="3" s="1"/>
  <c r="I23" i="3"/>
  <c r="I24" i="3" s="1"/>
  <c r="J23" i="3"/>
  <c r="K23" i="3"/>
  <c r="K24" i="3" s="1"/>
  <c r="L23" i="3"/>
  <c r="L24" i="3" s="1"/>
  <c r="M23" i="3"/>
  <c r="M24" i="3" s="1"/>
  <c r="N23" i="3"/>
  <c r="N24" i="3" s="1"/>
  <c r="O23" i="3"/>
  <c r="O24" i="3" s="1"/>
  <c r="P23" i="3"/>
  <c r="P24" i="3" s="1"/>
  <c r="Q23" i="3"/>
  <c r="Q24" i="3" s="1"/>
  <c r="R23" i="3"/>
  <c r="R24" i="3" s="1"/>
  <c r="S23" i="3"/>
  <c r="S24" i="3" s="1"/>
  <c r="T23" i="3"/>
  <c r="T24" i="3" s="1"/>
  <c r="B22" i="3"/>
  <c r="B21" i="3"/>
  <c r="T30" i="3"/>
  <c r="T32" i="3" l="1"/>
  <c r="R30" i="3"/>
  <c r="Q32" i="3" s="1"/>
  <c r="O30" i="3"/>
  <c r="N32" i="3" s="1"/>
  <c r="L30" i="3"/>
  <c r="K32" i="3" s="1"/>
  <c r="I30" i="3"/>
  <c r="H32" i="3" s="1"/>
  <c r="F30" i="3"/>
  <c r="D25" i="3"/>
  <c r="E32" i="3" l="1"/>
  <c r="Q34" i="3"/>
</calcChain>
</file>

<file path=xl/sharedStrings.xml><?xml version="1.0" encoding="utf-8"?>
<sst xmlns="http://schemas.openxmlformats.org/spreadsheetml/2006/main" count="67" uniqueCount="43">
  <si>
    <t>Vendor Name:</t>
  </si>
  <si>
    <t>Initial Term</t>
  </si>
  <si>
    <t>Renewal Option</t>
  </si>
  <si>
    <t>Position Classification Group</t>
  </si>
  <si>
    <t>Other (specify)</t>
  </si>
  <si>
    <t>Hourly Bill Rate</t>
  </si>
  <si>
    <t>Attachment A: Itemized Cost Proposal</t>
  </si>
  <si>
    <t>Partner</t>
  </si>
  <si>
    <t>Manager</t>
  </si>
  <si>
    <t>Supervisory Staff</t>
  </si>
  <si>
    <t>Staff</t>
  </si>
  <si>
    <t>Chargable/Non</t>
  </si>
  <si>
    <t>Statement Hours</t>
  </si>
  <si>
    <t>Consulting Hours/Statement</t>
  </si>
  <si>
    <t>Average Hourly Rate</t>
  </si>
  <si>
    <t>Local Lodging</t>
  </si>
  <si>
    <t>Transportation</t>
  </si>
  <si>
    <t xml:space="preserve"> *your equivalent title, if different from above</t>
  </si>
  <si>
    <t>Classification Title Bid*</t>
  </si>
  <si>
    <t>Total Travel Expense</t>
  </si>
  <si>
    <t>A U D I T</t>
  </si>
  <si>
    <t>T R A V E L</t>
  </si>
  <si>
    <t>Total Annual Cost</t>
  </si>
  <si>
    <t>Consulting Resources</t>
  </si>
  <si>
    <t>Annual Consulting Cost</t>
  </si>
  <si>
    <t>Enter titles, billing rates and home office location(s) in the appropriate yellow cells below. Submit in native format per RFP submission requirements.</t>
  </si>
  <si>
    <t>State Bar Travel Policy</t>
  </si>
  <si>
    <t>Meal per diems</t>
  </si>
  <si>
    <t>Other Expense</t>
  </si>
  <si>
    <t xml:space="preserve">Enter hours for each deliverable below + travel expenses for each year cycle. Enter zero if no cost or included in another cell. Annual costs will total below. </t>
  </si>
  <si>
    <t>Fiscal Controls Audit</t>
  </si>
  <si>
    <t>Year 4   |   2022</t>
  </si>
  <si>
    <t>Year 1   |   2018-19</t>
  </si>
  <si>
    <t>Year 2   |   2019-20</t>
  </si>
  <si>
    <t>Year 3   |   2020-21</t>
  </si>
  <si>
    <t>Year 4   |   2021-22</t>
  </si>
  <si>
    <t>Year 5   |   2022-23</t>
  </si>
  <si>
    <t>Number in Team</t>
  </si>
  <si>
    <r>
      <t xml:space="preserve">Home Office </t>
    </r>
    <r>
      <rPr>
        <i/>
        <sz val="8"/>
        <color indexed="8"/>
        <rFont val="Arial"/>
        <family val="2"/>
      </rPr>
      <t>(City, State)</t>
    </r>
  </si>
  <si>
    <t>Financial Statement</t>
  </si>
  <si>
    <t>Expenditure of Mndty Fees</t>
  </si>
  <si>
    <t>5-Year Total, All-inclusive Cost:</t>
  </si>
  <si>
    <t>Fiscal
Controls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</si>
</sst>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</numFmts>
  <fonts count="27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.5"/>
      <color indexed="8"/>
      <name val="Arial"/>
      <family val="2"/>
    </font>
    <font>
      <sz val="9.5"/>
      <color indexed="8"/>
      <name val="Arial"/>
      <family val="2"/>
    </font>
    <font>
      <b/>
      <sz val="9"/>
      <color indexed="30"/>
      <name val="Arial"/>
      <family val="2"/>
    </font>
    <font>
      <i/>
      <sz val="9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i/>
      <sz val="10"/>
      <color rgb="FFFF0000"/>
      <name val="Arial"/>
      <family val="2"/>
    </font>
    <font>
      <i/>
      <sz val="9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11"/>
      <color theme="0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9966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gradientFill degree="90">
        <stop position="0">
          <color rgb="FF008080"/>
        </stop>
        <stop position="1">
          <color theme="9" tint="0.59999389629810485"/>
        </stop>
      </gradientFill>
    </fill>
    <fill>
      <gradientFill degree="90">
        <stop position="0">
          <color theme="9" tint="0.59999389629810485"/>
        </stop>
        <stop position="1">
          <color theme="6" tint="0.40000610370189521"/>
        </stop>
      </gradientFill>
    </fill>
    <fill>
      <gradientFill degree="90">
        <stop position="0">
          <color theme="6" tint="0.40000610370189521"/>
        </stop>
        <stop position="1">
          <color theme="3" tint="0.80001220740379042"/>
        </stop>
      </gradientFill>
    </fill>
    <fill>
      <gradientFill degree="90">
        <stop position="0">
          <color theme="3" tint="0.80001220740379042"/>
        </stop>
        <stop position="1">
          <color rgb="FF008080"/>
        </stop>
      </gradient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medium">
        <color indexed="64"/>
      </left>
      <right style="thin">
        <color theme="0"/>
      </right>
      <top/>
      <bottom style="thin">
        <color indexed="64"/>
      </bottom>
      <diagonal/>
    </border>
    <border>
      <left/>
      <right style="thin">
        <color rgb="FF008080"/>
      </right>
      <top/>
      <bottom/>
      <diagonal/>
    </border>
    <border>
      <left/>
      <right style="thin">
        <color rgb="FF008080"/>
      </right>
      <top/>
      <bottom style="thin">
        <color indexed="64"/>
      </bottom>
      <diagonal/>
    </border>
    <border>
      <left/>
      <right style="thin">
        <color rgb="FF00808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8080"/>
      </right>
      <top style="thin">
        <color indexed="64"/>
      </top>
      <bottom style="thin">
        <color indexed="64"/>
      </bottom>
      <diagonal/>
    </border>
    <border>
      <left/>
      <right style="thin">
        <color rgb="FF008080"/>
      </right>
      <top style="thin">
        <color indexed="64"/>
      </top>
      <bottom style="double">
        <color indexed="64"/>
      </bottom>
      <diagonal/>
    </border>
    <border>
      <left/>
      <right style="thin">
        <color rgb="FF008080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top"/>
    </xf>
    <xf numFmtId="0" fontId="0" fillId="2" borderId="0" xfId="0" applyFill="1" applyAlignment="1" applyProtection="1">
      <alignment vertical="top"/>
    </xf>
    <xf numFmtId="44" fontId="10" fillId="2" borderId="0" xfId="1" applyFont="1" applyFill="1" applyBorder="1" applyAlignment="1" applyProtection="1">
      <alignment vertical="center"/>
    </xf>
    <xf numFmtId="0" fontId="18" fillId="10" borderId="1" xfId="0" applyFont="1" applyFill="1" applyBorder="1" applyAlignment="1" applyProtection="1">
      <alignment horizontal="center" vertical="center" wrapText="1"/>
    </xf>
    <xf numFmtId="0" fontId="18" fillId="7" borderId="1" xfId="0" applyFont="1" applyFill="1" applyBorder="1" applyAlignment="1" applyProtection="1">
      <alignment horizontal="center" vertical="center" wrapText="1"/>
    </xf>
    <xf numFmtId="164" fontId="13" fillId="13" borderId="1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top"/>
    </xf>
    <xf numFmtId="0" fontId="0" fillId="2" borderId="0" xfId="0" applyFill="1" applyAlignment="1" applyProtection="1">
      <alignment vertical="top"/>
    </xf>
    <xf numFmtId="0" fontId="5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left" vertical="center"/>
    </xf>
    <xf numFmtId="164" fontId="0" fillId="0" borderId="1" xfId="0" applyNumberFormat="1" applyFill="1" applyBorder="1" applyAlignment="1" applyProtection="1">
      <alignment vertical="center"/>
    </xf>
    <xf numFmtId="165" fontId="0" fillId="0" borderId="1" xfId="0" applyNumberFormat="1" applyFill="1" applyBorder="1" applyAlignment="1" applyProtection="1">
      <alignment vertical="center"/>
    </xf>
    <xf numFmtId="165" fontId="0" fillId="9" borderId="1" xfId="0" applyNumberFormat="1" applyFill="1" applyBorder="1" applyAlignment="1" applyProtection="1">
      <alignment vertical="center"/>
      <protection locked="0"/>
    </xf>
    <xf numFmtId="164" fontId="12" fillId="0" borderId="8" xfId="2" applyNumberFormat="1" applyFill="1" applyBorder="1" applyAlignment="1" applyProtection="1">
      <alignment horizontal="center" vertical="center" wrapText="1"/>
    </xf>
    <xf numFmtId="164" fontId="12" fillId="0" borderId="9" xfId="2" applyNumberFormat="1" applyFill="1" applyBorder="1" applyAlignment="1" applyProtection="1">
      <alignment horizontal="center" vertical="center" wrapText="1"/>
    </xf>
    <xf numFmtId="164" fontId="13" fillId="13" borderId="6" xfId="0" applyNumberFormat="1" applyFont="1" applyFill="1" applyBorder="1" applyAlignment="1" applyProtection="1">
      <alignment vertical="center"/>
    </xf>
    <xf numFmtId="0" fontId="0" fillId="4" borderId="0" xfId="0" applyFill="1" applyBorder="1" applyAlignment="1" applyProtection="1">
      <alignment vertical="center"/>
    </xf>
    <xf numFmtId="0" fontId="11" fillId="4" borderId="0" xfId="0" applyFont="1" applyFill="1" applyBorder="1" applyAlignment="1" applyProtection="1">
      <alignment horizontal="right" vertical="center"/>
    </xf>
    <xf numFmtId="164" fontId="13" fillId="12" borderId="10" xfId="0" applyNumberFormat="1" applyFont="1" applyFill="1" applyBorder="1" applyAlignment="1" applyProtection="1">
      <alignment vertical="center"/>
    </xf>
    <xf numFmtId="164" fontId="13" fillId="12" borderId="19" xfId="0" applyNumberFormat="1" applyFont="1" applyFill="1" applyBorder="1" applyAlignment="1" applyProtection="1">
      <alignment vertical="center"/>
    </xf>
    <xf numFmtId="165" fontId="0" fillId="9" borderId="6" xfId="0" applyNumberFormat="1" applyFill="1" applyBorder="1" applyAlignment="1" applyProtection="1">
      <alignment vertical="center"/>
      <protection locked="0"/>
    </xf>
    <xf numFmtId="165" fontId="0" fillId="0" borderId="6" xfId="0" applyNumberFormat="1" applyFill="1" applyBorder="1" applyAlignment="1" applyProtection="1">
      <alignment vertical="center"/>
    </xf>
    <xf numFmtId="164" fontId="0" fillId="0" borderId="6" xfId="0" applyNumberFormat="1" applyFill="1" applyBorder="1" applyAlignment="1" applyProtection="1">
      <alignment vertical="center"/>
    </xf>
    <xf numFmtId="0" fontId="19" fillId="12" borderId="21" xfId="0" applyFont="1" applyFill="1" applyBorder="1" applyAlignment="1" applyProtection="1">
      <alignment horizontal="center" vertical="center"/>
    </xf>
    <xf numFmtId="165" fontId="0" fillId="9" borderId="21" xfId="0" applyNumberFormat="1" applyFill="1" applyBorder="1" applyAlignment="1" applyProtection="1">
      <alignment vertical="center"/>
      <protection locked="0"/>
    </xf>
    <xf numFmtId="165" fontId="0" fillId="0" borderId="21" xfId="0" applyNumberFormat="1" applyFill="1" applyBorder="1" applyAlignment="1" applyProtection="1">
      <alignment vertical="center"/>
    </xf>
    <xf numFmtId="164" fontId="13" fillId="13" borderId="21" xfId="0" applyNumberFormat="1" applyFont="1" applyFill="1" applyBorder="1" applyAlignment="1" applyProtection="1">
      <alignment vertical="center"/>
    </xf>
    <xf numFmtId="164" fontId="0" fillId="0" borderId="21" xfId="0" applyNumberFormat="1" applyFill="1" applyBorder="1" applyAlignment="1" applyProtection="1">
      <alignment vertical="center"/>
    </xf>
    <xf numFmtId="164" fontId="0" fillId="9" borderId="21" xfId="0" applyNumberFormat="1" applyFill="1" applyBorder="1" applyAlignment="1" applyProtection="1">
      <alignment vertical="center"/>
      <protection locked="0"/>
    </xf>
    <xf numFmtId="164" fontId="13" fillId="12" borderId="23" xfId="0" applyNumberFormat="1" applyFont="1" applyFill="1" applyBorder="1" applyAlignment="1" applyProtection="1">
      <alignment vertical="center"/>
    </xf>
    <xf numFmtId="0" fontId="18" fillId="10" borderId="25" xfId="0" applyFont="1" applyFill="1" applyBorder="1" applyAlignment="1" applyProtection="1">
      <alignment horizontal="center" vertical="center" wrapText="1"/>
    </xf>
    <xf numFmtId="165" fontId="0" fillId="9" borderId="25" xfId="0" applyNumberFormat="1" applyFill="1" applyBorder="1" applyAlignment="1" applyProtection="1">
      <alignment vertical="center"/>
      <protection locked="0"/>
    </xf>
    <xf numFmtId="165" fontId="0" fillId="0" borderId="25" xfId="0" applyNumberFormat="1" applyFill="1" applyBorder="1" applyAlignment="1" applyProtection="1">
      <alignment vertical="center"/>
    </xf>
    <xf numFmtId="164" fontId="13" fillId="13" borderId="25" xfId="0" applyNumberFormat="1" applyFont="1" applyFill="1" applyBorder="1" applyAlignment="1" applyProtection="1">
      <alignment vertical="center"/>
    </xf>
    <xf numFmtId="164" fontId="0" fillId="0" borderId="25" xfId="0" applyNumberFormat="1" applyFill="1" applyBorder="1" applyAlignment="1" applyProtection="1">
      <alignment vertical="center"/>
    </xf>
    <xf numFmtId="0" fontId="0" fillId="9" borderId="21" xfId="0" applyFill="1" applyBorder="1" applyAlignment="1" applyProtection="1">
      <alignment vertical="center"/>
      <protection locked="0"/>
    </xf>
    <xf numFmtId="0" fontId="18" fillId="11" borderId="6" xfId="0" applyFont="1" applyFill="1" applyBorder="1" applyAlignment="1" applyProtection="1">
      <alignment horizontal="center" vertical="center" wrapText="1"/>
    </xf>
    <xf numFmtId="164" fontId="0" fillId="13" borderId="27" xfId="0" applyNumberFormat="1" applyFill="1" applyBorder="1" applyAlignment="1" applyProtection="1">
      <alignment vertical="center"/>
    </xf>
    <xf numFmtId="164" fontId="0" fillId="4" borderId="14" xfId="0" applyNumberFormat="1" applyFill="1" applyBorder="1" applyAlignment="1" applyProtection="1">
      <alignment vertical="center"/>
    </xf>
    <xf numFmtId="164" fontId="0" fillId="4" borderId="15" xfId="0" applyNumberForma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right" vertical="top"/>
    </xf>
    <xf numFmtId="0" fontId="0" fillId="4" borderId="0" xfId="0" applyFill="1" applyBorder="1" applyAlignment="1" applyProtection="1"/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vertical="top"/>
    </xf>
    <xf numFmtId="0" fontId="22" fillId="17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right" vertical="center" wrapText="1"/>
    </xf>
    <xf numFmtId="0" fontId="14" fillId="2" borderId="0" xfId="0" applyFont="1" applyFill="1" applyBorder="1" applyAlignment="1" applyProtection="1"/>
    <xf numFmtId="0" fontId="15" fillId="2" borderId="0" xfId="0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 wrapText="1"/>
    </xf>
    <xf numFmtId="0" fontId="0" fillId="2" borderId="0" xfId="0" applyFill="1" applyBorder="1" applyAlignment="1" applyProtection="1">
      <alignment vertical="top" wrapText="1"/>
    </xf>
    <xf numFmtId="0" fontId="0" fillId="2" borderId="0" xfId="0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horizontal="right" vertical="center" indent="1"/>
    </xf>
    <xf numFmtId="164" fontId="0" fillId="4" borderId="28" xfId="0" applyNumberFormat="1" applyFill="1" applyBorder="1" applyAlignment="1" applyProtection="1">
      <alignment vertical="center"/>
    </xf>
    <xf numFmtId="0" fontId="0" fillId="8" borderId="0" xfId="0" applyFill="1" applyBorder="1" applyAlignment="1" applyProtection="1">
      <alignment vertical="top"/>
    </xf>
    <xf numFmtId="0" fontId="24" fillId="4" borderId="0" xfId="0" applyFont="1" applyFill="1" applyBorder="1" applyAlignment="1" applyProtection="1">
      <alignment horizontal="right" vertical="center" indent="1"/>
    </xf>
    <xf numFmtId="0" fontId="25" fillId="12" borderId="4" xfId="0" applyFont="1" applyFill="1" applyBorder="1" applyAlignment="1" applyProtection="1">
      <alignment horizontal="right" indent="1"/>
    </xf>
    <xf numFmtId="0" fontId="0" fillId="19" borderId="0" xfId="0" applyFill="1" applyBorder="1" applyAlignment="1" applyProtection="1">
      <alignment horizontal="right" vertical="center" indent="1"/>
    </xf>
    <xf numFmtId="164" fontId="12" fillId="19" borderId="7" xfId="2" applyNumberFormat="1" applyFill="1" applyBorder="1" applyAlignment="1" applyProtection="1">
      <alignment horizontal="center" vertical="center" wrapText="1"/>
    </xf>
    <xf numFmtId="164" fontId="12" fillId="19" borderId="8" xfId="2" applyNumberFormat="1" applyFill="1" applyBorder="1" applyAlignment="1" applyProtection="1">
      <alignment horizontal="center" vertical="center" wrapText="1"/>
    </xf>
    <xf numFmtId="164" fontId="0" fillId="0" borderId="4" xfId="0" applyNumberFormat="1" applyFill="1" applyBorder="1" applyAlignment="1" applyProtection="1">
      <alignment vertical="center"/>
    </xf>
    <xf numFmtId="164" fontId="0" fillId="19" borderId="11" xfId="0" applyNumberFormat="1" applyFill="1" applyBorder="1" applyAlignment="1" applyProtection="1">
      <alignment vertical="center"/>
    </xf>
    <xf numFmtId="164" fontId="0" fillId="19" borderId="4" xfId="0" applyNumberFormat="1" applyFill="1" applyBorder="1" applyAlignment="1" applyProtection="1">
      <alignment vertical="center"/>
    </xf>
    <xf numFmtId="164" fontId="0" fillId="0" borderId="17" xfId="0" applyNumberFormat="1" applyFill="1" applyBorder="1" applyAlignment="1" applyProtection="1">
      <alignment vertical="center"/>
    </xf>
    <xf numFmtId="164" fontId="0" fillId="19" borderId="3" xfId="0" applyNumberFormat="1" applyFill="1" applyBorder="1" applyAlignment="1" applyProtection="1">
      <alignment vertical="center"/>
    </xf>
    <xf numFmtId="164" fontId="0" fillId="19" borderId="0" xfId="0" applyNumberFormat="1" applyFill="1" applyBorder="1" applyAlignment="1" applyProtection="1">
      <alignment vertical="center"/>
    </xf>
    <xf numFmtId="164" fontId="0" fillId="0" borderId="29" xfId="0" applyNumberFormat="1" applyFill="1" applyBorder="1" applyAlignment="1" applyProtection="1">
      <alignment vertical="center"/>
    </xf>
    <xf numFmtId="164" fontId="0" fillId="0" borderId="30" xfId="0" applyNumberFormat="1" applyFill="1" applyBorder="1" applyAlignment="1" applyProtection="1">
      <alignment vertical="center"/>
    </xf>
    <xf numFmtId="0" fontId="23" fillId="17" borderId="0" xfId="0" applyFont="1" applyFill="1" applyBorder="1" applyAlignment="1" applyProtection="1">
      <alignment horizontal="center" wrapText="1"/>
    </xf>
    <xf numFmtId="0" fontId="23" fillId="4" borderId="0" xfId="0" applyFont="1" applyFill="1" applyBorder="1" applyAlignment="1" applyProtection="1">
      <alignment horizontal="center" wrapText="1"/>
    </xf>
    <xf numFmtId="0" fontId="23" fillId="4" borderId="31" xfId="0" applyFont="1" applyFill="1" applyBorder="1" applyAlignment="1" applyProtection="1">
      <alignment horizontal="center" wrapText="1"/>
    </xf>
    <xf numFmtId="0" fontId="0" fillId="4" borderId="31" xfId="0" applyFill="1" applyBorder="1" applyAlignment="1" applyProtection="1"/>
    <xf numFmtId="0" fontId="0" fillId="2" borderId="31" xfId="0" applyFill="1" applyBorder="1" applyAlignment="1" applyProtection="1">
      <alignment vertical="top"/>
    </xf>
    <xf numFmtId="0" fontId="2" fillId="2" borderId="31" xfId="0" applyFont="1" applyFill="1" applyBorder="1" applyAlignment="1" applyProtection="1">
      <alignment horizontal="right" vertical="center" wrapText="1"/>
    </xf>
    <xf numFmtId="0" fontId="19" fillId="12" borderId="34" xfId="0" applyFont="1" applyFill="1" applyBorder="1" applyAlignment="1" applyProtection="1">
      <alignment horizontal="center" vertical="center"/>
    </xf>
    <xf numFmtId="165" fontId="0" fillId="9" borderId="34" xfId="0" applyNumberFormat="1" applyFill="1" applyBorder="1" applyAlignment="1" applyProtection="1">
      <alignment vertical="center"/>
      <protection locked="0"/>
    </xf>
    <xf numFmtId="165" fontId="0" fillId="0" borderId="34" xfId="0" applyNumberFormat="1" applyFill="1" applyBorder="1" applyAlignment="1" applyProtection="1">
      <alignment vertical="center"/>
    </xf>
    <xf numFmtId="164" fontId="0" fillId="0" borderId="34" xfId="0" applyNumberFormat="1" applyFill="1" applyBorder="1" applyAlignment="1" applyProtection="1">
      <alignment vertical="center"/>
    </xf>
    <xf numFmtId="164" fontId="13" fillId="13" borderId="34" xfId="0" applyNumberFormat="1" applyFont="1" applyFill="1" applyBorder="1" applyAlignment="1" applyProtection="1">
      <alignment vertical="center"/>
    </xf>
    <xf numFmtId="164" fontId="0" fillId="9" borderId="34" xfId="0" applyNumberFormat="1" applyFill="1" applyBorder="1" applyAlignment="1" applyProtection="1">
      <alignment vertical="center"/>
      <protection locked="0"/>
    </xf>
    <xf numFmtId="0" fontId="0" fillId="9" borderId="34" xfId="0" applyFill="1" applyBorder="1" applyAlignment="1" applyProtection="1">
      <alignment vertical="center"/>
      <protection locked="0"/>
    </xf>
    <xf numFmtId="164" fontId="0" fillId="13" borderId="35" xfId="0" applyNumberFormat="1" applyFill="1" applyBorder="1" applyAlignment="1" applyProtection="1">
      <alignment vertical="center"/>
    </xf>
    <xf numFmtId="164" fontId="13" fillId="12" borderId="32" xfId="0" applyNumberFormat="1" applyFont="1" applyFill="1" applyBorder="1" applyAlignment="1" applyProtection="1">
      <alignment vertical="center"/>
    </xf>
    <xf numFmtId="0" fontId="0" fillId="2" borderId="31" xfId="0" applyFill="1" applyBorder="1" applyAlignment="1" applyProtection="1">
      <alignment vertical="center"/>
    </xf>
    <xf numFmtId="0" fontId="0" fillId="0" borderId="31" xfId="0" applyBorder="1" applyAlignment="1" applyProtection="1">
      <alignment vertical="center"/>
    </xf>
    <xf numFmtId="0" fontId="23" fillId="17" borderId="31" xfId="0" applyFont="1" applyFill="1" applyBorder="1" applyAlignment="1" applyProtection="1">
      <alignment horizontal="center" wrapText="1"/>
    </xf>
    <xf numFmtId="0" fontId="23" fillId="24" borderId="0" xfId="0" applyFont="1" applyFill="1" applyBorder="1" applyAlignment="1" applyProtection="1">
      <alignment horizontal="center" wrapText="1"/>
    </xf>
    <xf numFmtId="0" fontId="24" fillId="6" borderId="10" xfId="0" applyFont="1" applyFill="1" applyBorder="1" applyAlignment="1" applyProtection="1">
      <alignment horizontal="right" vertical="center" indent="1"/>
    </xf>
    <xf numFmtId="0" fontId="25" fillId="6" borderId="17" xfId="0" applyFont="1" applyFill="1" applyBorder="1" applyAlignment="1" applyProtection="1">
      <alignment horizontal="right" indent="1"/>
    </xf>
    <xf numFmtId="0" fontId="13" fillId="8" borderId="4" xfId="0" applyFont="1" applyFill="1" applyBorder="1" applyAlignment="1" applyProtection="1">
      <alignment horizontal="center" vertical="center" textRotation="90"/>
    </xf>
    <xf numFmtId="0" fontId="24" fillId="12" borderId="10" xfId="0" applyFont="1" applyFill="1" applyBorder="1" applyAlignment="1" applyProtection="1">
      <alignment horizontal="right" vertical="center" indent="1"/>
    </xf>
    <xf numFmtId="0" fontId="25" fillId="12" borderId="17" xfId="0" applyFont="1" applyFill="1" applyBorder="1" applyAlignment="1" applyProtection="1">
      <alignment horizontal="right" indent="1"/>
    </xf>
    <xf numFmtId="0" fontId="13" fillId="6" borderId="4" xfId="0" applyFont="1" applyFill="1" applyBorder="1" applyAlignment="1" applyProtection="1">
      <alignment horizontal="center" vertical="center" textRotation="90"/>
    </xf>
    <xf numFmtId="0" fontId="20" fillId="5" borderId="5" xfId="0" applyFont="1" applyFill="1" applyBorder="1" applyAlignment="1" applyProtection="1">
      <alignment horizontal="center" vertical="center" wrapText="1"/>
    </xf>
    <xf numFmtId="0" fontId="20" fillId="5" borderId="12" xfId="0" applyFont="1" applyFill="1" applyBorder="1" applyAlignment="1" applyProtection="1">
      <alignment horizontal="center" vertical="center" wrapText="1"/>
    </xf>
    <xf numFmtId="0" fontId="20" fillId="5" borderId="6" xfId="0" applyFont="1" applyFill="1" applyBorder="1" applyAlignment="1" applyProtection="1">
      <alignment horizontal="center" vertical="center" wrapText="1"/>
    </xf>
    <xf numFmtId="0" fontId="23" fillId="21" borderId="0" xfId="0" applyFont="1" applyFill="1" applyBorder="1" applyAlignment="1" applyProtection="1">
      <alignment horizontal="center" wrapText="1"/>
    </xf>
    <xf numFmtId="0" fontId="23" fillId="22" borderId="0" xfId="0" applyFont="1" applyFill="1" applyBorder="1" applyAlignment="1" applyProtection="1">
      <alignment horizontal="center" wrapText="1"/>
    </xf>
    <xf numFmtId="0" fontId="23" fillId="23" borderId="0" xfId="0" applyFont="1" applyFill="1" applyBorder="1" applyAlignment="1" applyProtection="1">
      <alignment horizontal="center" wrapText="1"/>
    </xf>
    <xf numFmtId="0" fontId="2" fillId="14" borderId="26" xfId="0" applyFont="1" applyFill="1" applyBorder="1" applyAlignment="1" applyProtection="1">
      <alignment horizontal="center" vertical="center"/>
    </xf>
    <xf numFmtId="0" fontId="2" fillId="14" borderId="20" xfId="0" applyFont="1" applyFill="1" applyBorder="1" applyAlignment="1" applyProtection="1">
      <alignment horizontal="center" vertical="center"/>
    </xf>
    <xf numFmtId="0" fontId="2" fillId="14" borderId="22" xfId="0" applyFont="1" applyFill="1" applyBorder="1" applyAlignment="1" applyProtection="1">
      <alignment horizontal="center" vertical="center"/>
    </xf>
    <xf numFmtId="0" fontId="2" fillId="20" borderId="20" xfId="0" applyFont="1" applyFill="1" applyBorder="1" applyAlignment="1" applyProtection="1">
      <alignment horizontal="center" vertical="center"/>
    </xf>
    <xf numFmtId="0" fontId="2" fillId="20" borderId="36" xfId="0" applyFont="1" applyFill="1" applyBorder="1" applyAlignment="1" applyProtection="1">
      <alignment horizontal="center" vertical="center"/>
    </xf>
    <xf numFmtId="164" fontId="12" fillId="0" borderId="7" xfId="2" applyNumberFormat="1" applyFill="1" applyBorder="1" applyAlignment="1" applyProtection="1">
      <alignment horizontal="center" vertical="center" wrapText="1"/>
    </xf>
    <xf numFmtId="164" fontId="12" fillId="0" borderId="8" xfId="2" applyNumberFormat="1" applyFill="1" applyBorder="1" applyAlignment="1" applyProtection="1">
      <alignment horizontal="center" vertical="center" wrapText="1"/>
    </xf>
    <xf numFmtId="164" fontId="12" fillId="0" borderId="9" xfId="2" applyNumberFormat="1" applyFill="1" applyBorder="1" applyAlignment="1" applyProtection="1">
      <alignment horizontal="center" vertical="center" wrapText="1"/>
    </xf>
    <xf numFmtId="0" fontId="23" fillId="17" borderId="0" xfId="0" applyFont="1" applyFill="1" applyBorder="1" applyAlignment="1" applyProtection="1">
      <alignment horizontal="center" vertical="center"/>
    </xf>
    <xf numFmtId="164" fontId="26" fillId="4" borderId="0" xfId="0" applyNumberFormat="1" applyFont="1" applyFill="1" applyBorder="1" applyAlignment="1" applyProtection="1">
      <alignment horizontal="center" vertical="center"/>
    </xf>
    <xf numFmtId="0" fontId="2" fillId="16" borderId="18" xfId="0" applyFont="1" applyFill="1" applyBorder="1" applyAlignment="1" applyProtection="1">
      <alignment horizontal="center" vertical="center"/>
    </xf>
    <xf numFmtId="0" fontId="2" fillId="16" borderId="20" xfId="0" applyFont="1" applyFill="1" applyBorder="1" applyAlignment="1" applyProtection="1">
      <alignment horizontal="center" vertical="center"/>
    </xf>
    <xf numFmtId="0" fontId="2" fillId="16" borderId="22" xfId="0" applyFont="1" applyFill="1" applyBorder="1" applyAlignment="1" applyProtection="1">
      <alignment horizontal="center" vertical="center"/>
    </xf>
    <xf numFmtId="0" fontId="2" fillId="16" borderId="26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32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33" xfId="0" applyFon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33" xfId="0" applyFill="1" applyBorder="1" applyAlignment="1" applyProtection="1">
      <alignment horizontal="center" vertical="center"/>
      <protection locked="0"/>
    </xf>
    <xf numFmtId="0" fontId="2" fillId="20" borderId="0" xfId="0" applyFont="1" applyFill="1" applyBorder="1" applyAlignment="1" applyProtection="1">
      <alignment horizontal="center" vertical="center"/>
    </xf>
    <xf numFmtId="0" fontId="2" fillId="20" borderId="31" xfId="0" applyFont="1" applyFill="1" applyBorder="1" applyAlignment="1" applyProtection="1">
      <alignment horizontal="center" vertical="center"/>
    </xf>
    <xf numFmtId="0" fontId="20" fillId="18" borderId="1" xfId="0" applyFont="1" applyFill="1" applyBorder="1" applyAlignment="1" applyProtection="1">
      <alignment horizontal="center" vertical="center"/>
    </xf>
    <xf numFmtId="0" fontId="20" fillId="18" borderId="34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44" fontId="10" fillId="3" borderId="5" xfId="1" applyFont="1" applyFill="1" applyBorder="1" applyAlignment="1" applyProtection="1">
      <alignment horizontal="center" vertical="center"/>
      <protection locked="0"/>
    </xf>
    <xf numFmtId="44" fontId="10" fillId="3" borderId="6" xfId="1" applyFont="1" applyFill="1" applyBorder="1" applyAlignment="1" applyProtection="1">
      <alignment horizontal="center" vertical="center"/>
      <protection locked="0"/>
    </xf>
    <xf numFmtId="44" fontId="10" fillId="3" borderId="33" xfId="1" applyFont="1" applyFill="1" applyBorder="1" applyAlignment="1" applyProtection="1">
      <alignment horizontal="center" vertical="center"/>
      <protection locked="0"/>
    </xf>
    <xf numFmtId="0" fontId="16" fillId="9" borderId="16" xfId="0" applyFont="1" applyFill="1" applyBorder="1" applyAlignment="1" applyProtection="1">
      <alignment horizontal="left"/>
      <protection locked="0"/>
    </xf>
    <xf numFmtId="0" fontId="17" fillId="9" borderId="16" xfId="0" applyFont="1" applyFill="1" applyBorder="1" applyAlignment="1" applyProtection="1">
      <alignment horizontal="left"/>
      <protection locked="0"/>
    </xf>
    <xf numFmtId="0" fontId="24" fillId="8" borderId="10" xfId="0" applyFont="1" applyFill="1" applyBorder="1" applyAlignment="1" applyProtection="1">
      <alignment horizontal="right" vertical="center" indent="1"/>
    </xf>
    <xf numFmtId="0" fontId="25" fillId="8" borderId="17" xfId="0" applyFont="1" applyFill="1" applyBorder="1" applyAlignment="1" applyProtection="1">
      <alignment horizontal="right" indent="1"/>
    </xf>
    <xf numFmtId="0" fontId="20" fillId="15" borderId="5" xfId="0" applyFont="1" applyFill="1" applyBorder="1" applyAlignment="1" applyProtection="1">
      <alignment horizontal="center" vertical="center" wrapText="1"/>
    </xf>
    <xf numFmtId="0" fontId="20" fillId="15" borderId="12" xfId="0" applyFont="1" applyFill="1" applyBorder="1" applyAlignment="1" applyProtection="1">
      <alignment horizontal="center" vertical="center" wrapText="1"/>
    </xf>
    <xf numFmtId="0" fontId="21" fillId="15" borderId="12" xfId="0" applyFont="1" applyFill="1" applyBorder="1" applyAlignment="1" applyProtection="1">
      <alignment horizontal="center" wrapText="1"/>
    </xf>
    <xf numFmtId="0" fontId="21" fillId="15" borderId="6" xfId="0" applyFont="1" applyFill="1" applyBorder="1" applyAlignment="1" applyProtection="1">
      <alignment horizontal="center" wrapText="1"/>
    </xf>
    <xf numFmtId="0" fontId="2" fillId="16" borderId="2" xfId="0" applyFont="1" applyFill="1" applyBorder="1" applyAlignment="1" applyProtection="1">
      <alignment horizontal="center" vertical="center"/>
    </xf>
    <xf numFmtId="0" fontId="2" fillId="16" borderId="3" xfId="0" applyFont="1" applyFill="1" applyBorder="1" applyAlignment="1" applyProtection="1">
      <alignment horizontal="center" vertical="center"/>
    </xf>
    <xf numFmtId="0" fontId="2" fillId="16" borderId="13" xfId="0" applyFont="1" applyFill="1" applyBorder="1" applyAlignment="1" applyProtection="1">
      <alignment horizontal="center" vertical="center"/>
    </xf>
    <xf numFmtId="0" fontId="2" fillId="16" borderId="24" xfId="0" applyFont="1" applyFill="1" applyBorder="1" applyAlignment="1" applyProtection="1">
      <alignment horizontal="center" vertical="center"/>
    </xf>
    <xf numFmtId="0" fontId="2" fillId="14" borderId="24" xfId="0" applyFont="1" applyFill="1" applyBorder="1" applyAlignment="1" applyProtection="1">
      <alignment horizontal="center" vertical="center"/>
    </xf>
    <xf numFmtId="0" fontId="2" fillId="14" borderId="3" xfId="0" applyFont="1" applyFill="1" applyBorder="1" applyAlignment="1" applyProtection="1">
      <alignment horizontal="center" vertical="center"/>
    </xf>
    <xf numFmtId="0" fontId="2" fillId="14" borderId="13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wrapText="1"/>
    </xf>
    <xf numFmtId="0" fontId="23" fillId="17" borderId="0" xfId="0" applyFont="1" applyFill="1" applyBorder="1" applyAlignment="1" applyProtection="1">
      <alignment horizontal="center" wrapText="1"/>
    </xf>
    <xf numFmtId="0" fontId="23" fillId="17" borderId="31" xfId="0" applyFont="1" applyFill="1" applyBorder="1" applyAlignment="1" applyProtection="1">
      <alignment horizontal="center" wrapText="1"/>
    </xf>
  </cellXfs>
  <cellStyles count="3">
    <cellStyle name="Currency" xfId="1" builtinId="4"/>
    <cellStyle name="Hyperlink" xfId="2" builtinId="8"/>
    <cellStyle name="Normal" xfId="0" builtinId="0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8080"/>
      <color rgb="FF009999"/>
      <color rgb="FFECED6B"/>
      <color rgb="FFE4ED00"/>
      <color rgb="FFE4ED77"/>
      <color rgb="FFFFFF99"/>
      <color rgb="FFFFCCCC"/>
      <color rgb="FFFFCC99"/>
      <color rgb="FFFFCC66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bar.ca.gov/Portals/0/documents/cc/2018-Travel-Expense-VO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abSelected="1" zoomScaleNormal="100" workbookViewId="0">
      <selection activeCell="D3" sqref="D3:I3"/>
    </sheetView>
  </sheetViews>
  <sheetFormatPr defaultRowHeight="12.75" x14ac:dyDescent="0.2"/>
  <cols>
    <col min="1" max="1" width="2.28515625" style="2" customWidth="1"/>
    <col min="2" max="2" width="31.7109375" style="2" customWidth="1"/>
    <col min="3" max="3" width="3.7109375" style="2" customWidth="1"/>
    <col min="4" max="20" width="13.140625" style="2" customWidth="1"/>
    <col min="21" max="16384" width="9.140625" style="2"/>
  </cols>
  <sheetData>
    <row r="1" spans="1:20" s="3" customFormat="1" ht="21.75" customHeight="1" x14ac:dyDescent="0.3">
      <c r="A1" s="152" t="s">
        <v>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3"/>
    </row>
    <row r="2" spans="1:20" s="10" customFormat="1" ht="21.75" customHeight="1" x14ac:dyDescent="0.3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7"/>
    </row>
    <row r="3" spans="1:20" ht="22.5" customHeight="1" thickBot="1" x14ac:dyDescent="0.35">
      <c r="A3" s="75"/>
      <c r="B3" s="46" t="s">
        <v>0</v>
      </c>
      <c r="C3" s="47"/>
      <c r="D3" s="135"/>
      <c r="E3" s="135"/>
      <c r="F3" s="135"/>
      <c r="G3" s="135"/>
      <c r="H3" s="135"/>
      <c r="I3" s="136"/>
      <c r="J3" s="21"/>
      <c r="K3" s="21"/>
      <c r="L3" s="21"/>
      <c r="M3" s="48"/>
      <c r="N3" s="48"/>
      <c r="O3" s="48"/>
      <c r="P3" s="48"/>
      <c r="Q3" s="48"/>
      <c r="R3" s="48"/>
      <c r="S3" s="48"/>
      <c r="T3" s="78"/>
    </row>
    <row r="4" spans="1:20" ht="4.5" customHeight="1" x14ac:dyDescent="0.3">
      <c r="A4" s="75"/>
      <c r="B4" s="47"/>
      <c r="C4" s="47"/>
      <c r="D4" s="12"/>
      <c r="E4" s="12"/>
      <c r="F4" s="12"/>
      <c r="G4" s="12"/>
      <c r="H4" s="12"/>
      <c r="I4" s="49"/>
      <c r="J4" s="21"/>
      <c r="K4" s="21"/>
      <c r="L4" s="21"/>
      <c r="M4" s="48"/>
      <c r="N4" s="48"/>
      <c r="O4" s="48"/>
      <c r="P4" s="48"/>
      <c r="Q4" s="48"/>
      <c r="R4" s="48"/>
      <c r="S4" s="48"/>
      <c r="T4" s="78"/>
    </row>
    <row r="5" spans="1:20" ht="18.75" customHeight="1" x14ac:dyDescent="0.3">
      <c r="A5" s="75"/>
      <c r="B5" s="51" t="s">
        <v>23</v>
      </c>
      <c r="C5" s="50"/>
      <c r="D5" s="150" t="s">
        <v>25</v>
      </c>
      <c r="E5" s="150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45"/>
      <c r="T5" s="79"/>
    </row>
    <row r="6" spans="1:20" ht="21" customHeight="1" x14ac:dyDescent="0.3">
      <c r="A6" s="75"/>
      <c r="B6" s="52" t="s">
        <v>3</v>
      </c>
      <c r="C6" s="11"/>
      <c r="D6" s="120" t="s">
        <v>7</v>
      </c>
      <c r="E6" s="120"/>
      <c r="F6" s="52"/>
      <c r="G6" s="120" t="s">
        <v>8</v>
      </c>
      <c r="H6" s="120"/>
      <c r="I6" s="52"/>
      <c r="J6" s="120" t="s">
        <v>9</v>
      </c>
      <c r="K6" s="120"/>
      <c r="L6" s="52"/>
      <c r="M6" s="120" t="s">
        <v>10</v>
      </c>
      <c r="N6" s="120"/>
      <c r="O6" s="52"/>
      <c r="P6" s="120" t="s">
        <v>4</v>
      </c>
      <c r="Q6" s="120"/>
      <c r="R6" s="52"/>
      <c r="S6" s="120" t="s">
        <v>4</v>
      </c>
      <c r="T6" s="121"/>
    </row>
    <row r="7" spans="1:20" ht="21" customHeight="1" x14ac:dyDescent="0.3">
      <c r="A7" s="75"/>
      <c r="B7" s="52" t="s">
        <v>18</v>
      </c>
      <c r="C7" s="13"/>
      <c r="D7" s="122"/>
      <c r="E7" s="130"/>
      <c r="F7" s="52"/>
      <c r="G7" s="122"/>
      <c r="H7" s="130"/>
      <c r="I7" s="52"/>
      <c r="J7" s="122"/>
      <c r="K7" s="130"/>
      <c r="L7" s="52"/>
      <c r="M7" s="122"/>
      <c r="N7" s="130"/>
      <c r="O7" s="52"/>
      <c r="P7" s="122"/>
      <c r="Q7" s="130"/>
      <c r="R7" s="52"/>
      <c r="S7" s="122"/>
      <c r="T7" s="123"/>
    </row>
    <row r="8" spans="1:20" ht="21" customHeight="1" x14ac:dyDescent="0.3">
      <c r="A8" s="75"/>
      <c r="B8" s="52" t="s">
        <v>37</v>
      </c>
      <c r="C8" s="13"/>
      <c r="D8" s="122"/>
      <c r="E8" s="130"/>
      <c r="F8" s="52"/>
      <c r="G8" s="122"/>
      <c r="H8" s="130"/>
      <c r="I8" s="52"/>
      <c r="J8" s="122"/>
      <c r="K8" s="130"/>
      <c r="L8" s="52"/>
      <c r="M8" s="122"/>
      <c r="N8" s="130"/>
      <c r="O8" s="52"/>
      <c r="P8" s="122"/>
      <c r="Q8" s="130"/>
      <c r="R8" s="52"/>
      <c r="S8" s="122"/>
      <c r="T8" s="123"/>
    </row>
    <row r="9" spans="1:20" ht="21" customHeight="1" x14ac:dyDescent="0.3">
      <c r="A9" s="75"/>
      <c r="B9" s="52" t="s">
        <v>38</v>
      </c>
      <c r="C9" s="14"/>
      <c r="D9" s="124"/>
      <c r="E9" s="131"/>
      <c r="F9" s="52"/>
      <c r="G9" s="124"/>
      <c r="H9" s="131"/>
      <c r="I9" s="52"/>
      <c r="J9" s="124"/>
      <c r="K9" s="131"/>
      <c r="L9" s="52"/>
      <c r="M9" s="124"/>
      <c r="N9" s="131"/>
      <c r="O9" s="52"/>
      <c r="P9" s="124"/>
      <c r="Q9" s="131"/>
      <c r="R9" s="52"/>
      <c r="S9" s="124"/>
      <c r="T9" s="125"/>
    </row>
    <row r="10" spans="1:20" ht="21" customHeight="1" x14ac:dyDescent="0.3">
      <c r="A10" s="75"/>
      <c r="B10" s="52" t="s">
        <v>5</v>
      </c>
      <c r="C10" s="4"/>
      <c r="D10" s="132"/>
      <c r="E10" s="133"/>
      <c r="F10" s="52"/>
      <c r="G10" s="132"/>
      <c r="H10" s="133"/>
      <c r="I10" s="52"/>
      <c r="J10" s="132"/>
      <c r="K10" s="133"/>
      <c r="L10" s="52"/>
      <c r="M10" s="132"/>
      <c r="N10" s="133"/>
      <c r="O10" s="52"/>
      <c r="P10" s="132"/>
      <c r="Q10" s="133"/>
      <c r="R10" s="52"/>
      <c r="S10" s="132"/>
      <c r="T10" s="134"/>
    </row>
    <row r="11" spans="1:20" ht="21" customHeight="1" x14ac:dyDescent="0.3">
      <c r="A11" s="75"/>
      <c r="B11" s="53" t="s">
        <v>17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80"/>
    </row>
    <row r="12" spans="1:20" ht="10.5" customHeight="1" x14ac:dyDescent="0.3">
      <c r="A12" s="7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79"/>
    </row>
    <row r="13" spans="1:20" ht="18.75" customHeight="1" x14ac:dyDescent="0.3">
      <c r="A13" s="75"/>
      <c r="B13" s="51" t="s">
        <v>12</v>
      </c>
      <c r="C13" s="45"/>
      <c r="D13" s="54" t="s">
        <v>29</v>
      </c>
      <c r="E13" s="54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79"/>
    </row>
    <row r="14" spans="1:20" ht="21" customHeight="1" x14ac:dyDescent="0.3">
      <c r="A14" s="75"/>
      <c r="B14" s="55"/>
      <c r="C14" s="56"/>
      <c r="D14" s="100" t="s">
        <v>1</v>
      </c>
      <c r="E14" s="101"/>
      <c r="F14" s="101"/>
      <c r="G14" s="101"/>
      <c r="H14" s="101"/>
      <c r="I14" s="101"/>
      <c r="J14" s="101"/>
      <c r="K14" s="101"/>
      <c r="L14" s="102"/>
      <c r="M14" s="139" t="s">
        <v>2</v>
      </c>
      <c r="N14" s="140"/>
      <c r="O14" s="141"/>
      <c r="P14" s="141"/>
      <c r="Q14" s="141"/>
      <c r="R14" s="142"/>
      <c r="S14" s="128" t="s">
        <v>30</v>
      </c>
      <c r="T14" s="129"/>
    </row>
    <row r="15" spans="1:20" s="1" customFormat="1" ht="21" customHeight="1" x14ac:dyDescent="0.3">
      <c r="A15" s="75"/>
      <c r="B15" s="58"/>
      <c r="C15" s="57"/>
      <c r="D15" s="143" t="s">
        <v>32</v>
      </c>
      <c r="E15" s="144"/>
      <c r="F15" s="145"/>
      <c r="G15" s="146" t="s">
        <v>33</v>
      </c>
      <c r="H15" s="144"/>
      <c r="I15" s="145"/>
      <c r="J15" s="146" t="s">
        <v>34</v>
      </c>
      <c r="K15" s="144"/>
      <c r="L15" s="145"/>
      <c r="M15" s="147" t="s">
        <v>35</v>
      </c>
      <c r="N15" s="148"/>
      <c r="O15" s="149"/>
      <c r="P15" s="147" t="s">
        <v>36</v>
      </c>
      <c r="Q15" s="148"/>
      <c r="R15" s="149"/>
      <c r="S15" s="126" t="s">
        <v>31</v>
      </c>
      <c r="T15" s="127"/>
    </row>
    <row r="16" spans="1:20" s="1" customFormat="1" ht="25.5" customHeight="1" x14ac:dyDescent="0.3">
      <c r="A16" s="75"/>
      <c r="B16" s="58"/>
      <c r="C16" s="57"/>
      <c r="D16" s="5" t="s">
        <v>39</v>
      </c>
      <c r="E16" s="6" t="s">
        <v>40</v>
      </c>
      <c r="F16" s="28" t="s">
        <v>11</v>
      </c>
      <c r="G16" s="35" t="s">
        <v>39</v>
      </c>
      <c r="H16" s="6" t="s">
        <v>40</v>
      </c>
      <c r="I16" s="28" t="s">
        <v>11</v>
      </c>
      <c r="J16" s="35" t="s">
        <v>39</v>
      </c>
      <c r="K16" s="6" t="s">
        <v>40</v>
      </c>
      <c r="L16" s="28" t="s">
        <v>11</v>
      </c>
      <c r="M16" s="35" t="s">
        <v>39</v>
      </c>
      <c r="N16" s="6" t="s">
        <v>40</v>
      </c>
      <c r="O16" s="28" t="s">
        <v>11</v>
      </c>
      <c r="P16" s="35" t="s">
        <v>39</v>
      </c>
      <c r="Q16" s="6" t="s">
        <v>40</v>
      </c>
      <c r="R16" s="28" t="s">
        <v>11</v>
      </c>
      <c r="S16" s="41" t="s">
        <v>42</v>
      </c>
      <c r="T16" s="81" t="s">
        <v>11</v>
      </c>
    </row>
    <row r="17" spans="1:20" ht="19.5" customHeight="1" x14ac:dyDescent="0.2">
      <c r="A17" s="103"/>
      <c r="B17" s="64" t="s">
        <v>7</v>
      </c>
      <c r="C17" s="96" t="s">
        <v>20</v>
      </c>
      <c r="D17" s="17"/>
      <c r="E17" s="17"/>
      <c r="F17" s="29"/>
      <c r="G17" s="36"/>
      <c r="H17" s="17"/>
      <c r="I17" s="29"/>
      <c r="J17" s="36"/>
      <c r="K17" s="17"/>
      <c r="L17" s="29"/>
      <c r="M17" s="36"/>
      <c r="N17" s="17"/>
      <c r="O17" s="29"/>
      <c r="P17" s="36"/>
      <c r="Q17" s="17"/>
      <c r="R17" s="29"/>
      <c r="S17" s="25"/>
      <c r="T17" s="82"/>
    </row>
    <row r="18" spans="1:20" ht="19.5" customHeight="1" x14ac:dyDescent="0.2">
      <c r="A18" s="103"/>
      <c r="B18" s="59" t="s">
        <v>8</v>
      </c>
      <c r="C18" s="96"/>
      <c r="D18" s="17"/>
      <c r="E18" s="17"/>
      <c r="F18" s="29"/>
      <c r="G18" s="36"/>
      <c r="H18" s="17"/>
      <c r="I18" s="29"/>
      <c r="J18" s="36"/>
      <c r="K18" s="17"/>
      <c r="L18" s="29"/>
      <c r="M18" s="36"/>
      <c r="N18" s="17"/>
      <c r="O18" s="29"/>
      <c r="P18" s="36"/>
      <c r="Q18" s="17"/>
      <c r="R18" s="29"/>
      <c r="S18" s="25"/>
      <c r="T18" s="82"/>
    </row>
    <row r="19" spans="1:20" ht="19.5" customHeight="1" x14ac:dyDescent="0.2">
      <c r="A19" s="103"/>
      <c r="B19" s="64" t="s">
        <v>9</v>
      </c>
      <c r="C19" s="96"/>
      <c r="D19" s="17"/>
      <c r="E19" s="17"/>
      <c r="F19" s="29"/>
      <c r="G19" s="36"/>
      <c r="H19" s="17"/>
      <c r="I19" s="29"/>
      <c r="J19" s="36"/>
      <c r="K19" s="17"/>
      <c r="L19" s="29"/>
      <c r="M19" s="36"/>
      <c r="N19" s="17"/>
      <c r="O19" s="29"/>
      <c r="P19" s="36"/>
      <c r="Q19" s="17"/>
      <c r="R19" s="29"/>
      <c r="S19" s="25"/>
      <c r="T19" s="82"/>
    </row>
    <row r="20" spans="1:20" ht="19.5" customHeight="1" x14ac:dyDescent="0.2">
      <c r="A20" s="103"/>
      <c r="B20" s="59" t="s">
        <v>10</v>
      </c>
      <c r="C20" s="96"/>
      <c r="D20" s="17"/>
      <c r="E20" s="17"/>
      <c r="F20" s="29"/>
      <c r="G20" s="36"/>
      <c r="H20" s="17"/>
      <c r="I20" s="29"/>
      <c r="J20" s="36"/>
      <c r="K20" s="17"/>
      <c r="L20" s="29"/>
      <c r="M20" s="36"/>
      <c r="N20" s="17"/>
      <c r="O20" s="29"/>
      <c r="P20" s="36"/>
      <c r="Q20" s="17"/>
      <c r="R20" s="29"/>
      <c r="S20" s="25"/>
      <c r="T20" s="82"/>
    </row>
    <row r="21" spans="1:20" ht="19.5" customHeight="1" x14ac:dyDescent="0.2">
      <c r="A21" s="103"/>
      <c r="B21" s="64" t="str">
        <f>IF(P7&lt;&gt;"", P7, "Other (1)")</f>
        <v>Other (1)</v>
      </c>
      <c r="C21" s="96"/>
      <c r="D21" s="17"/>
      <c r="E21" s="17"/>
      <c r="F21" s="29"/>
      <c r="G21" s="36"/>
      <c r="H21" s="17"/>
      <c r="I21" s="29"/>
      <c r="J21" s="36"/>
      <c r="K21" s="17"/>
      <c r="L21" s="29"/>
      <c r="M21" s="36"/>
      <c r="N21" s="17"/>
      <c r="O21" s="29"/>
      <c r="P21" s="36"/>
      <c r="Q21" s="17"/>
      <c r="R21" s="29"/>
      <c r="S21" s="25"/>
      <c r="T21" s="82"/>
    </row>
    <row r="22" spans="1:20" ht="19.5" customHeight="1" x14ac:dyDescent="0.2">
      <c r="A22" s="103"/>
      <c r="B22" s="59" t="str">
        <f>IF(S7&lt;&gt;"", S7, "Other (2)")</f>
        <v>Other (2)</v>
      </c>
      <c r="C22" s="96"/>
      <c r="D22" s="17"/>
      <c r="E22" s="17"/>
      <c r="F22" s="29"/>
      <c r="G22" s="36"/>
      <c r="H22" s="17"/>
      <c r="I22" s="29"/>
      <c r="J22" s="36"/>
      <c r="K22" s="17"/>
      <c r="L22" s="29"/>
      <c r="M22" s="36"/>
      <c r="N22" s="17"/>
      <c r="O22" s="29"/>
      <c r="P22" s="36"/>
      <c r="Q22" s="17"/>
      <c r="R22" s="29"/>
      <c r="S22" s="25"/>
      <c r="T22" s="82"/>
    </row>
    <row r="23" spans="1:20" ht="19.5" customHeight="1" x14ac:dyDescent="0.2">
      <c r="A23" s="103"/>
      <c r="B23" s="64" t="s">
        <v>13</v>
      </c>
      <c r="C23" s="61"/>
      <c r="D23" s="16">
        <f>SUM(D17:D22)</f>
        <v>0</v>
      </c>
      <c r="E23" s="16">
        <f>SUM(E17:E22)</f>
        <v>0</v>
      </c>
      <c r="F23" s="30">
        <f>SUM(F17:F22)</f>
        <v>0</v>
      </c>
      <c r="G23" s="37">
        <f t="shared" ref="G23:T23" si="0">SUM(G17:G21)</f>
        <v>0</v>
      </c>
      <c r="H23" s="16">
        <f t="shared" si="0"/>
        <v>0</v>
      </c>
      <c r="I23" s="30">
        <f t="shared" si="0"/>
        <v>0</v>
      </c>
      <c r="J23" s="37">
        <f t="shared" si="0"/>
        <v>0</v>
      </c>
      <c r="K23" s="16">
        <f t="shared" si="0"/>
        <v>0</v>
      </c>
      <c r="L23" s="30">
        <f t="shared" si="0"/>
        <v>0</v>
      </c>
      <c r="M23" s="37">
        <f t="shared" si="0"/>
        <v>0</v>
      </c>
      <c r="N23" s="16">
        <f t="shared" si="0"/>
        <v>0</v>
      </c>
      <c r="O23" s="30">
        <f t="shared" si="0"/>
        <v>0</v>
      </c>
      <c r="P23" s="37">
        <f t="shared" si="0"/>
        <v>0</v>
      </c>
      <c r="Q23" s="16">
        <f t="shared" si="0"/>
        <v>0</v>
      </c>
      <c r="R23" s="30">
        <f t="shared" si="0"/>
        <v>0</v>
      </c>
      <c r="S23" s="26">
        <f t="shared" si="0"/>
        <v>0</v>
      </c>
      <c r="T23" s="83">
        <f t="shared" si="0"/>
        <v>0</v>
      </c>
    </row>
    <row r="24" spans="1:20" s="9" customFormat="1" ht="19.5" customHeight="1" x14ac:dyDescent="0.2">
      <c r="A24" s="103"/>
      <c r="B24" s="59" t="s">
        <v>14</v>
      </c>
      <c r="C24" s="61"/>
      <c r="D24" s="15" t="e">
        <f>D23/D21</f>
        <v>#DIV/0!</v>
      </c>
      <c r="E24" s="15" t="e">
        <f t="shared" ref="E24" si="1">E23/E21</f>
        <v>#DIV/0!</v>
      </c>
      <c r="F24" s="32" t="e">
        <f t="shared" ref="F24" si="2">F23/F21</f>
        <v>#DIV/0!</v>
      </c>
      <c r="G24" s="39" t="e">
        <f t="shared" ref="G24" si="3">G23/G21</f>
        <v>#DIV/0!</v>
      </c>
      <c r="H24" s="15" t="e">
        <f t="shared" ref="H24" si="4">H23/H21</f>
        <v>#DIV/0!</v>
      </c>
      <c r="I24" s="32" t="e">
        <f t="shared" ref="I24" si="5">I23/I21</f>
        <v>#DIV/0!</v>
      </c>
      <c r="J24" s="39" t="e">
        <f t="shared" ref="J24" si="6">J23/J21</f>
        <v>#DIV/0!</v>
      </c>
      <c r="K24" s="15" t="e">
        <f t="shared" ref="K24" si="7">K23/K21</f>
        <v>#DIV/0!</v>
      </c>
      <c r="L24" s="32" t="e">
        <f t="shared" ref="L24" si="8">L23/L21</f>
        <v>#DIV/0!</v>
      </c>
      <c r="M24" s="39" t="e">
        <f t="shared" ref="M24" si="9">M23/M21</f>
        <v>#DIV/0!</v>
      </c>
      <c r="N24" s="15" t="e">
        <f t="shared" ref="N24" si="10">N23/N21</f>
        <v>#DIV/0!</v>
      </c>
      <c r="O24" s="32" t="e">
        <f t="shared" ref="O24" si="11">O23/O21</f>
        <v>#DIV/0!</v>
      </c>
      <c r="P24" s="39" t="e">
        <f t="shared" ref="P24" si="12">P23/P21</f>
        <v>#DIV/0!</v>
      </c>
      <c r="Q24" s="15" t="e">
        <f t="shared" ref="Q24" si="13">Q23/Q21</f>
        <v>#DIV/0!</v>
      </c>
      <c r="R24" s="32" t="e">
        <f t="shared" ref="R24" si="14">R23/R21</f>
        <v>#DIV/0!</v>
      </c>
      <c r="S24" s="27" t="e">
        <f t="shared" ref="S24" si="15">S23/S21</f>
        <v>#DIV/0!</v>
      </c>
      <c r="T24" s="84" t="e">
        <f t="shared" ref="T24" si="16">T23/T21</f>
        <v>#DIV/0!</v>
      </c>
    </row>
    <row r="25" spans="1:20" ht="19.5" customHeight="1" x14ac:dyDescent="0.2">
      <c r="A25" s="103"/>
      <c r="B25" s="137" t="s">
        <v>24</v>
      </c>
      <c r="C25" s="138"/>
      <c r="D25" s="7">
        <f>(D17*$D$10)+(D18*$G$10)+(D19*$J$10)+(D20*$M$10)+(D21*$P$10)</f>
        <v>0</v>
      </c>
      <c r="E25" s="7">
        <f t="shared" ref="E25:T25" si="17">(E17*$D$10)+(E18*$G$10)+(E19*$J$10)+(E20*$M$10)+(E21*$P$10)</f>
        <v>0</v>
      </c>
      <c r="F25" s="31">
        <f t="shared" si="17"/>
        <v>0</v>
      </c>
      <c r="G25" s="38">
        <f t="shared" si="17"/>
        <v>0</v>
      </c>
      <c r="H25" s="7">
        <f t="shared" si="17"/>
        <v>0</v>
      </c>
      <c r="I25" s="31">
        <f t="shared" si="17"/>
        <v>0</v>
      </c>
      <c r="J25" s="38">
        <f t="shared" si="17"/>
        <v>0</v>
      </c>
      <c r="K25" s="7">
        <f t="shared" si="17"/>
        <v>0</v>
      </c>
      <c r="L25" s="31">
        <f t="shared" si="17"/>
        <v>0</v>
      </c>
      <c r="M25" s="38">
        <f t="shared" si="17"/>
        <v>0</v>
      </c>
      <c r="N25" s="7">
        <f t="shared" si="17"/>
        <v>0</v>
      </c>
      <c r="O25" s="31">
        <f t="shared" si="17"/>
        <v>0</v>
      </c>
      <c r="P25" s="38">
        <f t="shared" si="17"/>
        <v>0</v>
      </c>
      <c r="Q25" s="7">
        <f t="shared" si="17"/>
        <v>0</v>
      </c>
      <c r="R25" s="31">
        <f t="shared" si="17"/>
        <v>0</v>
      </c>
      <c r="S25" s="20">
        <f t="shared" si="17"/>
        <v>0</v>
      </c>
      <c r="T25" s="85">
        <f t="shared" si="17"/>
        <v>0</v>
      </c>
    </row>
    <row r="26" spans="1:20" ht="19.5" customHeight="1" x14ac:dyDescent="0.2">
      <c r="A26" s="104"/>
      <c r="B26" s="64" t="s">
        <v>27</v>
      </c>
      <c r="C26" s="99" t="s">
        <v>21</v>
      </c>
      <c r="D26" s="111" t="s">
        <v>26</v>
      </c>
      <c r="E26" s="65"/>
      <c r="F26" s="33"/>
      <c r="G26" s="71"/>
      <c r="H26" s="68"/>
      <c r="I26" s="33"/>
      <c r="J26" s="71"/>
      <c r="K26" s="68"/>
      <c r="L26" s="33"/>
      <c r="M26" s="71"/>
      <c r="N26" s="68"/>
      <c r="O26" s="33"/>
      <c r="P26" s="71"/>
      <c r="Q26" s="68"/>
      <c r="R26" s="33"/>
      <c r="S26" s="71"/>
      <c r="T26" s="86"/>
    </row>
    <row r="27" spans="1:20" ht="19.5" customHeight="1" x14ac:dyDescent="0.2">
      <c r="A27" s="104"/>
      <c r="B27" s="59" t="s">
        <v>15</v>
      </c>
      <c r="C27" s="99"/>
      <c r="D27" s="112"/>
      <c r="E27" s="18"/>
      <c r="F27" s="33"/>
      <c r="G27" s="73"/>
      <c r="H27" s="67"/>
      <c r="I27" s="33"/>
      <c r="J27" s="73"/>
      <c r="K27" s="67"/>
      <c r="L27" s="33"/>
      <c r="M27" s="73"/>
      <c r="N27" s="67"/>
      <c r="O27" s="33"/>
      <c r="P27" s="73"/>
      <c r="Q27" s="67"/>
      <c r="R27" s="33"/>
      <c r="S27" s="73"/>
      <c r="T27" s="86"/>
    </row>
    <row r="28" spans="1:20" ht="19.5" customHeight="1" x14ac:dyDescent="0.2">
      <c r="A28" s="104"/>
      <c r="B28" s="64" t="s">
        <v>16</v>
      </c>
      <c r="C28" s="99"/>
      <c r="D28" s="112"/>
      <c r="E28" s="66"/>
      <c r="F28" s="40"/>
      <c r="G28" s="72"/>
      <c r="H28" s="69"/>
      <c r="I28" s="40"/>
      <c r="J28" s="72"/>
      <c r="K28" s="69"/>
      <c r="L28" s="40"/>
      <c r="M28" s="72"/>
      <c r="N28" s="69"/>
      <c r="O28" s="40"/>
      <c r="P28" s="72"/>
      <c r="Q28" s="69"/>
      <c r="R28" s="40"/>
      <c r="S28" s="72"/>
      <c r="T28" s="87"/>
    </row>
    <row r="29" spans="1:20" ht="19.5" customHeight="1" x14ac:dyDescent="0.2">
      <c r="A29" s="104"/>
      <c r="B29" s="59" t="s">
        <v>28</v>
      </c>
      <c r="C29" s="99"/>
      <c r="D29" s="113"/>
      <c r="E29" s="19"/>
      <c r="F29" s="40"/>
      <c r="G29" s="74"/>
      <c r="H29" s="70"/>
      <c r="I29" s="40"/>
      <c r="J29" s="74"/>
      <c r="K29" s="70"/>
      <c r="L29" s="40"/>
      <c r="M29" s="74"/>
      <c r="N29" s="70"/>
      <c r="O29" s="40"/>
      <c r="P29" s="74"/>
      <c r="Q29" s="70"/>
      <c r="R29" s="40"/>
      <c r="S29" s="74"/>
      <c r="T29" s="87"/>
    </row>
    <row r="30" spans="1:20" ht="19.5" customHeight="1" thickBot="1" x14ac:dyDescent="0.25">
      <c r="A30" s="104"/>
      <c r="B30" s="94" t="s">
        <v>19</v>
      </c>
      <c r="C30" s="95"/>
      <c r="D30" s="43"/>
      <c r="E30" s="44"/>
      <c r="F30" s="42">
        <f>SUM(F26:F29)</f>
        <v>0</v>
      </c>
      <c r="G30" s="43"/>
      <c r="H30" s="44"/>
      <c r="I30" s="42">
        <f>SUM(I26:I29)</f>
        <v>0</v>
      </c>
      <c r="J30" s="43"/>
      <c r="K30" s="44"/>
      <c r="L30" s="42">
        <f>SUM(L26:L29)</f>
        <v>0</v>
      </c>
      <c r="M30" s="43"/>
      <c r="N30" s="44"/>
      <c r="O30" s="42">
        <f>SUM(O26:O29)</f>
        <v>0</v>
      </c>
      <c r="P30" s="43"/>
      <c r="Q30" s="44"/>
      <c r="R30" s="42">
        <f>SUM(R26:R29)</f>
        <v>0</v>
      </c>
      <c r="S30" s="60"/>
      <c r="T30" s="88">
        <f>SUM(T26:T29)</f>
        <v>0</v>
      </c>
    </row>
    <row r="31" spans="1:20" s="9" customFormat="1" ht="19.5" customHeight="1" thickTop="1" x14ac:dyDescent="0.2">
      <c r="A31" s="105"/>
      <c r="B31" s="62"/>
      <c r="C31" s="63"/>
      <c r="D31" s="116" t="s">
        <v>32</v>
      </c>
      <c r="E31" s="117"/>
      <c r="F31" s="118"/>
      <c r="G31" s="119" t="s">
        <v>33</v>
      </c>
      <c r="H31" s="117"/>
      <c r="I31" s="118"/>
      <c r="J31" s="119" t="s">
        <v>34</v>
      </c>
      <c r="K31" s="117"/>
      <c r="L31" s="118"/>
      <c r="M31" s="106" t="s">
        <v>35</v>
      </c>
      <c r="N31" s="107"/>
      <c r="O31" s="108"/>
      <c r="P31" s="106" t="s">
        <v>36</v>
      </c>
      <c r="Q31" s="107"/>
      <c r="R31" s="108"/>
      <c r="S31" s="109" t="s">
        <v>31</v>
      </c>
      <c r="T31" s="110"/>
    </row>
    <row r="32" spans="1:20" s="1" customFormat="1" ht="19.5" customHeight="1" x14ac:dyDescent="0.2">
      <c r="A32" s="105"/>
      <c r="B32" s="97" t="s">
        <v>22</v>
      </c>
      <c r="C32" s="98"/>
      <c r="D32" s="24"/>
      <c r="E32" s="23">
        <f>SUM(D25:F25)+F30</f>
        <v>0</v>
      </c>
      <c r="F32" s="34"/>
      <c r="G32" s="24"/>
      <c r="H32" s="23">
        <f>SUM(G25:I25)+I30</f>
        <v>0</v>
      </c>
      <c r="I32" s="34"/>
      <c r="J32" s="24"/>
      <c r="K32" s="23">
        <f>SUM(J25:L25)+L30</f>
        <v>0</v>
      </c>
      <c r="L32" s="34"/>
      <c r="M32" s="24"/>
      <c r="N32" s="23">
        <f>SUM(M25:O25)+O30</f>
        <v>0</v>
      </c>
      <c r="O32" s="34"/>
      <c r="P32" s="24"/>
      <c r="Q32" s="23">
        <f>SUM(P25:R25)+R30</f>
        <v>0</v>
      </c>
      <c r="R32" s="34"/>
      <c r="S32" s="23"/>
      <c r="T32" s="89">
        <f>S25+T25+T30</f>
        <v>0</v>
      </c>
    </row>
    <row r="33" spans="1:20" s="8" customFormat="1" ht="19.5" customHeight="1" x14ac:dyDescent="0.2">
      <c r="A33" s="93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90"/>
    </row>
    <row r="34" spans="1:20" s="1" customFormat="1" ht="42" customHeight="1" x14ac:dyDescent="0.2">
      <c r="A34" s="93"/>
      <c r="B34" s="21"/>
      <c r="C34" s="21"/>
      <c r="D34" s="21"/>
      <c r="E34" s="22"/>
      <c r="F34" s="21"/>
      <c r="G34" s="21"/>
      <c r="H34" s="22"/>
      <c r="I34" s="21"/>
      <c r="J34" s="45"/>
      <c r="K34" s="45"/>
      <c r="L34" s="45"/>
      <c r="M34" s="114" t="s">
        <v>41</v>
      </c>
      <c r="N34" s="114"/>
      <c r="O34" s="114"/>
      <c r="P34" s="114"/>
      <c r="Q34" s="115">
        <f>SUM(D32:T32)</f>
        <v>0</v>
      </c>
      <c r="R34" s="115"/>
      <c r="S34" s="115"/>
      <c r="T34" s="91"/>
    </row>
    <row r="35" spans="1:20" ht="20.25" x14ac:dyDescent="0.3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92"/>
    </row>
    <row r="36" spans="1:20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</sheetData>
  <sheetProtection password="CEF2" sheet="1" objects="1" scenarios="1"/>
  <mergeCells count="60">
    <mergeCell ref="P15:R15"/>
    <mergeCell ref="J15:L15"/>
    <mergeCell ref="A1:T1"/>
    <mergeCell ref="G8:H8"/>
    <mergeCell ref="G9:H9"/>
    <mergeCell ref="G10:H10"/>
    <mergeCell ref="J7:K7"/>
    <mergeCell ref="J8:K8"/>
    <mergeCell ref="J9:K9"/>
    <mergeCell ref="J10:K10"/>
    <mergeCell ref="M7:N7"/>
    <mergeCell ref="M8:N8"/>
    <mergeCell ref="M9:N9"/>
    <mergeCell ref="M10:N10"/>
    <mergeCell ref="D10:E10"/>
    <mergeCell ref="G7:H7"/>
    <mergeCell ref="D3:I3"/>
    <mergeCell ref="B25:C25"/>
    <mergeCell ref="M14:R14"/>
    <mergeCell ref="D15:F15"/>
    <mergeCell ref="G15:I15"/>
    <mergeCell ref="M15:O15"/>
    <mergeCell ref="D5:R5"/>
    <mergeCell ref="D6:E6"/>
    <mergeCell ref="D7:E7"/>
    <mergeCell ref="D8:E8"/>
    <mergeCell ref="D9:E9"/>
    <mergeCell ref="G6:H6"/>
    <mergeCell ref="J6:K6"/>
    <mergeCell ref="M6:N6"/>
    <mergeCell ref="P6:Q6"/>
    <mergeCell ref="P7:Q7"/>
    <mergeCell ref="P8:Q8"/>
    <mergeCell ref="P9:Q9"/>
    <mergeCell ref="P10:Q10"/>
    <mergeCell ref="S7:T7"/>
    <mergeCell ref="S10:T10"/>
    <mergeCell ref="S6:T6"/>
    <mergeCell ref="S8:T8"/>
    <mergeCell ref="S9:T9"/>
    <mergeCell ref="S15:T15"/>
    <mergeCell ref="S14:T14"/>
    <mergeCell ref="P31:R31"/>
    <mergeCell ref="S31:T31"/>
    <mergeCell ref="D26:D29"/>
    <mergeCell ref="M34:P34"/>
    <mergeCell ref="Q34:S34"/>
    <mergeCell ref="D31:F31"/>
    <mergeCell ref="G31:I31"/>
    <mergeCell ref="J31:L31"/>
    <mergeCell ref="D14:L14"/>
    <mergeCell ref="A17:A25"/>
    <mergeCell ref="A26:A30"/>
    <mergeCell ref="A31:A32"/>
    <mergeCell ref="M31:O31"/>
    <mergeCell ref="A33:A34"/>
    <mergeCell ref="B30:C30"/>
    <mergeCell ref="C17:C22"/>
    <mergeCell ref="B32:C32"/>
    <mergeCell ref="C26:C29"/>
  </mergeCells>
  <phoneticPr fontId="0" type="noConversion"/>
  <conditionalFormatting sqref="D24:T24">
    <cfRule type="containsErrors" dxfId="0" priority="1" stopIfTrue="1">
      <formula>ISERROR(D24)</formula>
    </cfRule>
  </conditionalFormatting>
  <hyperlinks>
    <hyperlink ref="D26:D29" r:id="rId1" display="State Bar Travel Policy"/>
  </hyperlinks>
  <printOptions horizontalCentered="1"/>
  <pageMargins left="0.25" right="0.25" top="0.75" bottom="0.75" header="0.3" footer="0.3"/>
  <pageSetup scale="52" orientation="landscape" r:id="rId2"/>
  <headerFooter alignWithMargins="0"/>
  <ignoredErrors>
    <ignoredError sqref="Q34 B34:I34 B18:T23 O26:O29 H26:H29 B26:E29 B30:T30 S32:T32 E17:T17 B17:C17 B25:T25 B32:D32 B13:T15 B24:T24 E32:R32 F26:F29 B31:T31 L26:L29 I26:I29 R26:R29 T26:T29 B16:R16 T1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Consulting &amp; Summary</vt:lpstr>
      <vt:lpstr>'Consulting &amp; Summary'!Print_Area</vt:lpstr>
    </vt:vector>
  </TitlesOfParts>
  <Company>State Bar of California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Conover, Andrew</dc:creator>
  <cp:lastModifiedBy>Administrator</cp:lastModifiedBy>
  <cp:lastPrinted>2018-07-04T20:32:46Z</cp:lastPrinted>
  <dcterms:created xsi:type="dcterms:W3CDTF">2009-09-21T19:16:09Z</dcterms:created>
  <dcterms:modified xsi:type="dcterms:W3CDTF">2018-07-04T20:34:50Z</dcterms:modified>
</cp:coreProperties>
</file>