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580" windowWidth="25600" windowHeight="16060" activeTab="0"/>
  </bookViews>
  <sheets>
    <sheet name="Itemized Cost" sheetId="1" r:id="rId1"/>
  </sheets>
  <definedNames>
    <definedName name="_xlnm.Print_Area" localSheetId="0">'Itemized Cost'!$A$1:$M$60</definedName>
    <definedName name="_xlnm.Print_Titles" localSheetId="0">'Itemized Cost'!$1:$1</definedName>
  </definedNames>
  <calcPr fullCalcOnLoad="1"/>
</workbook>
</file>

<file path=xl/sharedStrings.xml><?xml version="1.0" encoding="utf-8"?>
<sst xmlns="http://schemas.openxmlformats.org/spreadsheetml/2006/main" count="80" uniqueCount="49">
  <si>
    <t>Materials</t>
  </si>
  <si>
    <t>O &amp; I Cartons</t>
  </si>
  <si>
    <t>Other Boxes</t>
  </si>
  <si>
    <t>Computer Bags</t>
  </si>
  <si>
    <t>Labels</t>
  </si>
  <si>
    <t>Rate</t>
  </si>
  <si>
    <t>Total</t>
  </si>
  <si>
    <t>Hours</t>
  </si>
  <si>
    <t>Project Manager</t>
  </si>
  <si>
    <t>Supervisor/Foreman</t>
  </si>
  <si>
    <t>Van/Driver</t>
  </si>
  <si>
    <t>Crewmen</t>
  </si>
  <si>
    <t>Installers</t>
  </si>
  <si>
    <t>Crates</t>
  </si>
  <si>
    <t>Fuel Charge</t>
  </si>
  <si>
    <t>Rails for Crates</t>
  </si>
  <si>
    <t>Delivery Charge</t>
  </si>
  <si>
    <t>Pick Up Charge</t>
  </si>
  <si>
    <t>Bubble Wrap</t>
  </si>
  <si>
    <t>Building Protection</t>
  </si>
  <si>
    <t>Monitor Covers</t>
  </si>
  <si>
    <t>Type/Machine Carts</t>
  </si>
  <si>
    <t>1-Month Cart Rental</t>
  </si>
  <si>
    <t>Premove Packing</t>
  </si>
  <si>
    <t>IT Disconnect</t>
  </si>
  <si>
    <t>Main Move</t>
  </si>
  <si>
    <t>Number of Days</t>
  </si>
  <si>
    <t>File Relocation</t>
  </si>
  <si>
    <t>Estimated Number of Bobtail Loads</t>
  </si>
  <si>
    <t>Other</t>
  </si>
  <si>
    <r>
      <t xml:space="preserve">Other: </t>
    </r>
    <r>
      <rPr>
        <i/>
        <sz val="10"/>
        <rFont val="Arial"/>
        <family val="2"/>
      </rPr>
      <t>(specify)</t>
    </r>
  </si>
  <si>
    <t>Remove all Obsolete FF&amp;E</t>
  </si>
  <si>
    <t>Attachment A: Itemized Cost Proposal</t>
  </si>
  <si>
    <t>Packing / Moving</t>
  </si>
  <si>
    <t>Vendor Name</t>
  </si>
  <si>
    <t>Technology Dis/Reconnect Svcs</t>
  </si>
  <si>
    <t>Enter bid amount in each yellow cell below at left. If process included in another cell, enter "incl" -- or if no cost, enter zero. If additional space is needed for other/optional categories, enter a summary amount and attach an itemized worsheet with detail. Itemize the Technology Disconnect/Reconnect Services portion in separate proposal and include summary bid amounts in the blank lines provided. All other cells locked.</t>
  </si>
  <si>
    <t>Section Subtotal:</t>
  </si>
  <si>
    <t>Technology Connect</t>
  </si>
  <si>
    <t>&gt;</t>
  </si>
  <si>
    <t>Qty</t>
  </si>
  <si>
    <t>Premove Packing [A]</t>
  </si>
  <si>
    <t>File Relocation &amp; Unpacking [B]</t>
  </si>
  <si>
    <t>Main Move [C]</t>
  </si>
  <si>
    <t>Remove and dispose of obsolete items</t>
  </si>
  <si>
    <t>Sell/liquidate obsolete items</t>
  </si>
  <si>
    <t>Load and transport obsolete items to a charitable/non-profit organization within 25 miles of origin; unload at loading dock/receiving area</t>
  </si>
  <si>
    <t>GRAND SUMMARY</t>
  </si>
  <si>
    <t>optional, not included in summary below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</si>
</sst>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0.0%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Arial"/>
      <family val="2"/>
    </font>
    <font>
      <i/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1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8" fontId="0" fillId="2" borderId="0" xfId="0" applyNumberForma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5" xfId="0" applyNumberFormat="1" applyFill="1" applyBorder="1" applyAlignment="1">
      <alignment/>
    </xf>
    <xf numFmtId="0" fontId="0" fillId="2" borderId="15" xfId="0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18" xfId="0" applyFill="1" applyBorder="1" applyAlignment="1" applyProtection="1">
      <alignment/>
      <protection locked="0"/>
    </xf>
    <xf numFmtId="168" fontId="0" fillId="4" borderId="19" xfId="0" applyNumberForma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168" fontId="0" fillId="4" borderId="21" xfId="0" applyNumberForma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168" fontId="0" fillId="4" borderId="23" xfId="0" applyNumberForma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168" fontId="0" fillId="4" borderId="24" xfId="0" applyNumberFormat="1" applyFill="1" applyBorder="1" applyAlignment="1" applyProtection="1">
      <alignment/>
      <protection locked="0"/>
    </xf>
    <xf numFmtId="3" fontId="0" fillId="4" borderId="25" xfId="0" applyNumberFormat="1" applyFill="1" applyBorder="1" applyAlignment="1" applyProtection="1">
      <alignment/>
      <protection locked="0"/>
    </xf>
    <xf numFmtId="168" fontId="0" fillId="4" borderId="7" xfId="0" applyNumberFormat="1" applyFill="1" applyBorder="1" applyAlignment="1" applyProtection="1">
      <alignment/>
      <protection locked="0"/>
    </xf>
    <xf numFmtId="3" fontId="0" fillId="4" borderId="21" xfId="0" applyNumberFormat="1" applyFill="1" applyBorder="1" applyAlignment="1" applyProtection="1">
      <alignment/>
      <protection locked="0"/>
    </xf>
    <xf numFmtId="168" fontId="0" fillId="4" borderId="26" xfId="0" applyNumberFormat="1" applyFill="1" applyBorder="1" applyAlignment="1" applyProtection="1">
      <alignment/>
      <protection locked="0"/>
    </xf>
    <xf numFmtId="3" fontId="0" fillId="4" borderId="19" xfId="0" applyNumberFormat="1" applyFill="1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3" fontId="0" fillId="0" borderId="29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0" fillId="4" borderId="31" xfId="0" applyNumberFormat="1" applyFill="1" applyBorder="1" applyAlignment="1" applyProtection="1">
      <alignment/>
      <protection locked="0"/>
    </xf>
    <xf numFmtId="168" fontId="1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68" fontId="0" fillId="2" borderId="11" xfId="0" applyNumberFormat="1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1" fillId="6" borderId="16" xfId="0" applyFont="1" applyFill="1" applyBorder="1" applyAlignment="1" applyProtection="1">
      <alignment horizontal="center" vertical="center"/>
      <protection/>
    </xf>
    <xf numFmtId="0" fontId="1" fillId="6" borderId="14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3" fontId="0" fillId="2" borderId="15" xfId="0" applyNumberFormat="1" applyFill="1" applyBorder="1" applyAlignment="1" applyProtection="1">
      <alignment/>
      <protection/>
    </xf>
    <xf numFmtId="0" fontId="30" fillId="2" borderId="14" xfId="0" applyFont="1" applyFill="1" applyBorder="1" applyAlignment="1">
      <alignment/>
    </xf>
    <xf numFmtId="44" fontId="0" fillId="4" borderId="33" xfId="44" applyFont="1" applyFill="1" applyBorder="1" applyAlignment="1" applyProtection="1">
      <alignment/>
      <protection locked="0"/>
    </xf>
    <xf numFmtId="44" fontId="0" fillId="4" borderId="33" xfId="44" applyFont="1" applyFill="1" applyBorder="1" applyAlignment="1" applyProtection="1">
      <alignment/>
      <protection locked="0"/>
    </xf>
    <xf numFmtId="44" fontId="0" fillId="4" borderId="34" xfId="44" applyFont="1" applyFill="1" applyBorder="1" applyAlignment="1" applyProtection="1">
      <alignment/>
      <protection locked="0"/>
    </xf>
    <xf numFmtId="3" fontId="0" fillId="4" borderId="35" xfId="0" applyNumberFormat="1" applyFill="1" applyBorder="1" applyAlignment="1" applyProtection="1">
      <alignment/>
      <protection locked="0"/>
    </xf>
    <xf numFmtId="168" fontId="6" fillId="2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30" xfId="0" applyBorder="1" applyAlignment="1">
      <alignment horizontal="right" indent="1"/>
    </xf>
    <xf numFmtId="0" fontId="31" fillId="15" borderId="36" xfId="0" applyFont="1" applyFill="1" applyBorder="1" applyAlignment="1">
      <alignment horizontal="center"/>
    </xf>
    <xf numFmtId="0" fontId="32" fillId="15" borderId="37" xfId="0" applyFont="1" applyFill="1" applyBorder="1" applyAlignment="1">
      <alignment horizontal="center"/>
    </xf>
    <xf numFmtId="0" fontId="32" fillId="15" borderId="10" xfId="0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168" fontId="1" fillId="2" borderId="15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11" fillId="8" borderId="15" xfId="0" applyFont="1" applyFill="1" applyBorder="1" applyAlignment="1">
      <alignment horizontal="right"/>
    </xf>
    <xf numFmtId="168" fontId="1" fillId="8" borderId="15" xfId="0" applyNumberFormat="1" applyFont="1" applyFill="1" applyBorder="1" applyAlignment="1">
      <alignment horizontal="right" indent="1"/>
    </xf>
    <xf numFmtId="0" fontId="1" fillId="8" borderId="15" xfId="0" applyFon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11" borderId="15" xfId="0" applyFont="1" applyFill="1" applyBorder="1" applyAlignment="1">
      <alignment horizontal="right"/>
    </xf>
    <xf numFmtId="168" fontId="1" fillId="11" borderId="15" xfId="0" applyNumberFormat="1" applyFont="1" applyFill="1" applyBorder="1" applyAlignment="1">
      <alignment horizontal="right" indent="1"/>
    </xf>
    <xf numFmtId="0" fontId="1" fillId="11" borderId="15" xfId="0" applyFont="1" applyFill="1" applyBorder="1" applyAlignment="1">
      <alignment horizontal="right" indent="1"/>
    </xf>
    <xf numFmtId="0" fontId="1" fillId="6" borderId="36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36" xfId="0" applyFont="1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 textRotation="90"/>
    </xf>
    <xf numFmtId="0" fontId="0" fillId="2" borderId="14" xfId="0" applyFill="1" applyBorder="1" applyAlignment="1">
      <alignment horizontal="center" vertical="center" textRotation="90"/>
    </xf>
    <xf numFmtId="0" fontId="1" fillId="4" borderId="36" xfId="0" applyFont="1" applyFill="1" applyBorder="1" applyAlignment="1">
      <alignment horizontal="center" vertical="center" textRotation="90"/>
    </xf>
    <xf numFmtId="0" fontId="0" fillId="4" borderId="16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1" fillId="8" borderId="36" xfId="0" applyFont="1" applyFill="1" applyBorder="1" applyAlignment="1">
      <alignment horizontal="center" vertical="center" textRotation="90"/>
    </xf>
    <xf numFmtId="0" fontId="1" fillId="8" borderId="16" xfId="0" applyFont="1" applyFill="1" applyBorder="1" applyAlignment="1">
      <alignment horizontal="center" vertical="center" textRotation="90"/>
    </xf>
    <xf numFmtId="0" fontId="0" fillId="8" borderId="16" xfId="0" applyFill="1" applyBorder="1" applyAlignment="1">
      <alignment horizontal="center" vertical="center" textRotation="90"/>
    </xf>
    <xf numFmtId="0" fontId="0" fillId="8" borderId="14" xfId="0" applyFill="1" applyBorder="1" applyAlignment="1">
      <alignment horizontal="center" vertical="center" textRotation="90"/>
    </xf>
    <xf numFmtId="0" fontId="1" fillId="8" borderId="36" xfId="0" applyFont="1" applyFill="1" applyBorder="1" applyAlignment="1">
      <alignment horizontal="center" vertical="center" textRotation="90"/>
    </xf>
    <xf numFmtId="0" fontId="1" fillId="8" borderId="16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11" borderId="36" xfId="0" applyFont="1" applyFill="1" applyBorder="1" applyAlignment="1">
      <alignment horizontal="center" vertical="center" textRotation="90"/>
    </xf>
    <xf numFmtId="0" fontId="0" fillId="11" borderId="16" xfId="0" applyFill="1" applyBorder="1" applyAlignment="1">
      <alignment horizontal="center" vertical="center" textRotation="90"/>
    </xf>
    <xf numFmtId="0" fontId="0" fillId="11" borderId="14" xfId="0" applyFill="1" applyBorder="1" applyAlignment="1">
      <alignment horizontal="center" vertical="center" textRotation="90"/>
    </xf>
    <xf numFmtId="0" fontId="30" fillId="2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10" fillId="0" borderId="0" xfId="0" applyFont="1" applyAlignment="1">
      <alignment/>
    </xf>
    <xf numFmtId="168" fontId="1" fillId="2" borderId="15" xfId="0" applyNumberFormat="1" applyFont="1" applyFill="1" applyBorder="1" applyAlignment="1">
      <alignment horizontal="right" indent="1"/>
    </xf>
    <xf numFmtId="0" fontId="1" fillId="0" borderId="15" xfId="0" applyFont="1" applyBorder="1" applyAlignment="1">
      <alignment horizontal="right" indent="1"/>
    </xf>
    <xf numFmtId="0" fontId="11" fillId="2" borderId="15" xfId="0" applyFont="1" applyFill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68" fontId="1" fillId="4" borderId="15" xfId="0" applyNumberFormat="1" applyFont="1" applyFill="1" applyBorder="1" applyAlignment="1">
      <alignment horizontal="right" indent="1"/>
    </xf>
    <xf numFmtId="0" fontId="1" fillId="4" borderId="15" xfId="0" applyFont="1" applyFill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SheetLayoutView="50" zoomScalePageLayoutView="0" workbookViewId="0" topLeftCell="A1">
      <selection activeCell="C3" sqref="C3"/>
    </sheetView>
  </sheetViews>
  <sheetFormatPr defaultColWidth="8.8515625" defaultRowHeight="12.75"/>
  <cols>
    <col min="1" max="1" width="3.421875" style="3" customWidth="1"/>
    <col min="2" max="2" width="30.421875" style="1" customWidth="1"/>
    <col min="3" max="3" width="5.8515625" style="1" customWidth="1"/>
    <col min="4" max="4" width="9.28125" style="1" customWidth="1"/>
    <col min="5" max="5" width="8.421875" style="16" customWidth="1"/>
    <col min="6" max="6" width="12.421875" style="1" customWidth="1"/>
    <col min="7" max="7" width="2.8515625" style="1" customWidth="1"/>
    <col min="8" max="8" width="5.8515625" style="1" customWidth="1"/>
    <col min="9" max="9" width="8.8515625" style="1" customWidth="1"/>
    <col min="10" max="10" width="6.8515625" style="1" customWidth="1"/>
    <col min="11" max="11" width="12.8515625" style="1" customWidth="1"/>
    <col min="12" max="12" width="2.8515625" style="1" customWidth="1"/>
    <col min="13" max="13" width="5.8515625" style="1" customWidth="1"/>
    <col min="14" max="14" width="8.8515625" style="1" customWidth="1"/>
    <col min="15" max="15" width="6.8515625" style="1" customWidth="1"/>
    <col min="16" max="16" width="12.8515625" style="1" customWidth="1"/>
    <col min="17" max="16384" width="8.8515625" style="1" customWidth="1"/>
  </cols>
  <sheetData>
    <row r="1" spans="1:18" ht="27" customHeight="1">
      <c r="A1" s="118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1"/>
      <c r="O1" s="21"/>
      <c r="P1" s="21"/>
      <c r="Q1" s="21"/>
      <c r="R1" s="21"/>
    </row>
    <row r="2" spans="1:18" ht="18.75" customHeight="1">
      <c r="A2" s="9"/>
      <c r="B2" s="65" t="s">
        <v>0</v>
      </c>
      <c r="C2" s="63" t="s">
        <v>40</v>
      </c>
      <c r="D2" s="22" t="s">
        <v>5</v>
      </c>
      <c r="E2" s="23" t="s">
        <v>7</v>
      </c>
      <c r="F2" s="22" t="s">
        <v>6</v>
      </c>
      <c r="G2" s="24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25" customHeight="1">
      <c r="A3" s="106" t="s">
        <v>0</v>
      </c>
      <c r="B3" s="1" t="s">
        <v>1</v>
      </c>
      <c r="C3" s="41"/>
      <c r="D3" s="42"/>
      <c r="E3" s="17"/>
      <c r="F3" s="10">
        <f>C3*D3</f>
        <v>0</v>
      </c>
      <c r="G3" s="2"/>
      <c r="H3" s="133"/>
      <c r="I3" s="134"/>
      <c r="J3" s="134"/>
      <c r="K3" s="134"/>
      <c r="L3" s="134"/>
      <c r="M3" s="134"/>
      <c r="N3" s="21"/>
      <c r="O3" s="21"/>
      <c r="P3" s="21"/>
      <c r="Q3" s="21"/>
      <c r="R3" s="21"/>
    </row>
    <row r="4" spans="1:18" ht="14.25" customHeight="1">
      <c r="A4" s="107"/>
      <c r="B4" s="1" t="s">
        <v>2</v>
      </c>
      <c r="C4" s="43"/>
      <c r="D4" s="44"/>
      <c r="E4" s="18"/>
      <c r="F4" s="11">
        <f>C4*D4</f>
        <v>0</v>
      </c>
      <c r="G4" s="24"/>
      <c r="H4" s="135"/>
      <c r="I4" s="135"/>
      <c r="J4" s="135"/>
      <c r="K4" s="135"/>
      <c r="L4" s="135"/>
      <c r="M4" s="135"/>
      <c r="N4" s="21"/>
      <c r="O4" s="21"/>
      <c r="P4" s="21"/>
      <c r="Q4" s="21"/>
      <c r="R4" s="21"/>
    </row>
    <row r="5" spans="1:18" ht="14.25" customHeight="1">
      <c r="A5" s="107"/>
      <c r="B5" s="6" t="s">
        <v>13</v>
      </c>
      <c r="C5" s="43"/>
      <c r="D5" s="44"/>
      <c r="E5" s="19"/>
      <c r="F5" s="12">
        <f aca="true" t="shared" si="0" ref="F5:F14">C5*D5</f>
        <v>0</v>
      </c>
      <c r="G5" s="24"/>
      <c r="H5" s="136" t="s">
        <v>34</v>
      </c>
      <c r="I5" s="137"/>
      <c r="J5" s="137"/>
      <c r="K5" s="137"/>
      <c r="L5" s="137"/>
      <c r="M5" s="137"/>
      <c r="N5" s="21"/>
      <c r="O5" s="21"/>
      <c r="P5" s="21"/>
      <c r="Q5" s="21"/>
      <c r="R5" s="21"/>
    </row>
    <row r="6" spans="1:18" ht="14.25" customHeight="1">
      <c r="A6" s="107"/>
      <c r="B6" s="6" t="s">
        <v>15</v>
      </c>
      <c r="C6" s="43"/>
      <c r="D6" s="44"/>
      <c r="E6" s="19"/>
      <c r="F6" s="12">
        <f t="shared" si="0"/>
        <v>0</v>
      </c>
      <c r="G6" s="2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4.25" customHeight="1">
      <c r="A7" s="107"/>
      <c r="B7" s="6" t="s">
        <v>21</v>
      </c>
      <c r="C7" s="43"/>
      <c r="D7" s="44"/>
      <c r="E7" s="19"/>
      <c r="F7" s="12">
        <f t="shared" si="0"/>
        <v>0</v>
      </c>
      <c r="G7" s="24"/>
      <c r="H7" s="125" t="s">
        <v>36</v>
      </c>
      <c r="I7" s="126"/>
      <c r="J7" s="126"/>
      <c r="K7" s="126"/>
      <c r="L7" s="126"/>
      <c r="M7" s="126"/>
      <c r="N7" s="21"/>
      <c r="O7" s="21"/>
      <c r="P7" s="21"/>
      <c r="Q7" s="21"/>
      <c r="R7" s="21"/>
    </row>
    <row r="8" spans="1:18" ht="14.25" customHeight="1">
      <c r="A8" s="107"/>
      <c r="B8" s="1" t="s">
        <v>18</v>
      </c>
      <c r="C8" s="43"/>
      <c r="D8" s="44"/>
      <c r="E8" s="18"/>
      <c r="F8" s="11">
        <f t="shared" si="0"/>
        <v>0</v>
      </c>
      <c r="G8" s="24"/>
      <c r="H8" s="126"/>
      <c r="I8" s="126"/>
      <c r="J8" s="126"/>
      <c r="K8" s="126"/>
      <c r="L8" s="126"/>
      <c r="M8" s="126"/>
      <c r="N8" s="21"/>
      <c r="O8" s="21"/>
      <c r="P8" s="21"/>
      <c r="Q8" s="21"/>
      <c r="R8" s="21"/>
    </row>
    <row r="9" spans="1:18" ht="14.25" customHeight="1">
      <c r="A9" s="107"/>
      <c r="B9" s="1" t="s">
        <v>3</v>
      </c>
      <c r="C9" s="43"/>
      <c r="D9" s="44"/>
      <c r="E9" s="18"/>
      <c r="F9" s="11">
        <f t="shared" si="0"/>
        <v>0</v>
      </c>
      <c r="G9" s="24"/>
      <c r="H9" s="126"/>
      <c r="I9" s="126"/>
      <c r="J9" s="126"/>
      <c r="K9" s="126"/>
      <c r="L9" s="126"/>
      <c r="M9" s="126"/>
      <c r="N9" s="21"/>
      <c r="O9" s="21"/>
      <c r="P9" s="21"/>
      <c r="Q9" s="21"/>
      <c r="R9" s="21"/>
    </row>
    <row r="10" spans="1:18" ht="14.25" customHeight="1">
      <c r="A10" s="107"/>
      <c r="B10" s="1" t="s">
        <v>20</v>
      </c>
      <c r="C10" s="43"/>
      <c r="D10" s="44"/>
      <c r="E10" s="18"/>
      <c r="F10" s="11">
        <f t="shared" si="0"/>
        <v>0</v>
      </c>
      <c r="G10" s="24"/>
      <c r="H10" s="126"/>
      <c r="I10" s="126"/>
      <c r="J10" s="126"/>
      <c r="K10" s="126"/>
      <c r="L10" s="126"/>
      <c r="M10" s="126"/>
      <c r="N10" s="21"/>
      <c r="O10" s="21"/>
      <c r="P10" s="21"/>
      <c r="Q10" s="21"/>
      <c r="R10" s="21"/>
    </row>
    <row r="11" spans="1:18" ht="14.25" customHeight="1">
      <c r="A11" s="107"/>
      <c r="B11" s="1" t="s">
        <v>4</v>
      </c>
      <c r="C11" s="43"/>
      <c r="D11" s="44"/>
      <c r="E11" s="18"/>
      <c r="F11" s="11">
        <f t="shared" si="0"/>
        <v>0</v>
      </c>
      <c r="G11" s="24"/>
      <c r="H11" s="127"/>
      <c r="I11" s="127"/>
      <c r="J11" s="127"/>
      <c r="K11" s="127"/>
      <c r="L11" s="127"/>
      <c r="M11" s="127"/>
      <c r="N11" s="21"/>
      <c r="O11" s="21"/>
      <c r="P11" s="21"/>
      <c r="Q11" s="21"/>
      <c r="R11" s="21"/>
    </row>
    <row r="12" spans="1:18" ht="14.25" customHeight="1">
      <c r="A12" s="107"/>
      <c r="B12" s="1" t="s">
        <v>19</v>
      </c>
      <c r="C12" s="43"/>
      <c r="D12" s="44"/>
      <c r="E12" s="18"/>
      <c r="F12" s="11">
        <f t="shared" si="0"/>
        <v>0</v>
      </c>
      <c r="G12" s="24"/>
      <c r="H12" s="127"/>
      <c r="I12" s="127"/>
      <c r="J12" s="127"/>
      <c r="K12" s="127"/>
      <c r="L12" s="127"/>
      <c r="M12" s="127"/>
      <c r="N12" s="21"/>
      <c r="O12" s="21"/>
      <c r="P12" s="21"/>
      <c r="Q12" s="21"/>
      <c r="R12" s="21"/>
    </row>
    <row r="13" spans="1:18" ht="14.25" customHeight="1">
      <c r="A13" s="107"/>
      <c r="B13" s="1" t="s">
        <v>16</v>
      </c>
      <c r="C13" s="43"/>
      <c r="D13" s="44"/>
      <c r="E13" s="18"/>
      <c r="F13" s="11">
        <f t="shared" si="0"/>
        <v>0</v>
      </c>
      <c r="G13" s="24"/>
      <c r="H13" s="127"/>
      <c r="I13" s="127"/>
      <c r="J13" s="127"/>
      <c r="K13" s="127"/>
      <c r="L13" s="127"/>
      <c r="M13" s="127"/>
      <c r="N13" s="21"/>
      <c r="O13" s="21"/>
      <c r="P13" s="21"/>
      <c r="Q13" s="21"/>
      <c r="R13" s="21"/>
    </row>
    <row r="14" spans="1:18" ht="14.25" customHeight="1">
      <c r="A14" s="107"/>
      <c r="B14" s="1" t="s">
        <v>17</v>
      </c>
      <c r="C14" s="43"/>
      <c r="D14" s="44"/>
      <c r="E14" s="18"/>
      <c r="F14" s="11">
        <f t="shared" si="0"/>
        <v>0</v>
      </c>
      <c r="G14" s="24"/>
      <c r="H14" s="127"/>
      <c r="I14" s="127"/>
      <c r="J14" s="127"/>
      <c r="K14" s="127"/>
      <c r="L14" s="127"/>
      <c r="M14" s="127"/>
      <c r="N14" s="21"/>
      <c r="O14" s="21"/>
      <c r="P14" s="21"/>
      <c r="Q14" s="21"/>
      <c r="R14" s="21"/>
    </row>
    <row r="15" spans="1:18" ht="14.25" customHeight="1">
      <c r="A15" s="108"/>
      <c r="B15" s="61" t="s">
        <v>30</v>
      </c>
      <c r="C15" s="45"/>
      <c r="D15" s="46"/>
      <c r="E15" s="57"/>
      <c r="F15" s="58">
        <f>C15*D15*E15</f>
        <v>0</v>
      </c>
      <c r="G15" s="60" t="s">
        <v>39</v>
      </c>
      <c r="H15" s="130" t="s">
        <v>37</v>
      </c>
      <c r="I15" s="131"/>
      <c r="J15" s="131"/>
      <c r="K15" s="128">
        <f>SUM(F3:F15)</f>
        <v>0</v>
      </c>
      <c r="L15" s="129"/>
      <c r="M15" s="129"/>
      <c r="N15" s="21"/>
      <c r="O15" s="21"/>
      <c r="P15" s="21"/>
      <c r="Q15" s="21"/>
      <c r="R15" s="21"/>
    </row>
    <row r="16" spans="1:18" s="4" customFormat="1" ht="6.75" customHeight="1">
      <c r="A16" s="26"/>
      <c r="B16" s="13"/>
      <c r="C16" s="28"/>
      <c r="D16" s="28"/>
      <c r="E16" s="29"/>
      <c r="F16" s="25"/>
      <c r="G16" s="25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8.75" customHeight="1">
      <c r="A17" s="27"/>
      <c r="B17" s="64" t="s">
        <v>41</v>
      </c>
      <c r="C17" s="21"/>
      <c r="D17" s="21"/>
      <c r="E17" s="3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4.25" customHeight="1">
      <c r="A18" s="109" t="s">
        <v>23</v>
      </c>
      <c r="B18" s="8" t="s">
        <v>26</v>
      </c>
      <c r="C18" s="47"/>
      <c r="D18" s="31"/>
      <c r="E18" s="32"/>
      <c r="F18" s="3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4.25" customHeight="1">
      <c r="A19" s="110"/>
      <c r="B19" s="1" t="s">
        <v>8</v>
      </c>
      <c r="C19" s="38">
        <v>1</v>
      </c>
      <c r="D19" s="48"/>
      <c r="E19" s="49"/>
      <c r="F19" s="11">
        <f>C19*D19*E19</f>
        <v>0</v>
      </c>
      <c r="G19" s="2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4.25" customHeight="1">
      <c r="A20" s="110"/>
      <c r="B20" s="1" t="s">
        <v>9</v>
      </c>
      <c r="C20" s="43"/>
      <c r="D20" s="50"/>
      <c r="E20" s="51"/>
      <c r="F20" s="11">
        <f>C20*D20*E20</f>
        <v>0</v>
      </c>
      <c r="G20" s="2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4.25" customHeight="1">
      <c r="A21" s="110"/>
      <c r="B21" s="1" t="s">
        <v>10</v>
      </c>
      <c r="C21" s="43"/>
      <c r="D21" s="50"/>
      <c r="E21" s="51"/>
      <c r="F21" s="11">
        <f>C21*D21*E21</f>
        <v>0</v>
      </c>
      <c r="G21" s="2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4.25" customHeight="1">
      <c r="A22" s="110"/>
      <c r="B22" s="1" t="s">
        <v>11</v>
      </c>
      <c r="C22" s="43"/>
      <c r="D22" s="50"/>
      <c r="E22" s="51"/>
      <c r="F22" s="11">
        <f>C22*D22*E22</f>
        <v>0</v>
      </c>
      <c r="G22" s="2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4.25" customHeight="1">
      <c r="A23" s="110"/>
      <c r="B23" s="7" t="s">
        <v>22</v>
      </c>
      <c r="C23" s="43"/>
      <c r="D23" s="50"/>
      <c r="E23" s="18"/>
      <c r="F23" s="11">
        <f>C23*D23</f>
        <v>0</v>
      </c>
      <c r="G23" s="2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4.25" customHeight="1">
      <c r="A24" s="111"/>
      <c r="B24" s="61" t="s">
        <v>30</v>
      </c>
      <c r="C24" s="45"/>
      <c r="D24" s="59"/>
      <c r="E24" s="81"/>
      <c r="F24" s="58">
        <f>C24*D24*E24</f>
        <v>0</v>
      </c>
      <c r="G24" s="60" t="s">
        <v>39</v>
      </c>
      <c r="H24" s="132" t="s">
        <v>37</v>
      </c>
      <c r="I24" s="132"/>
      <c r="J24" s="132"/>
      <c r="K24" s="138">
        <f>SUM(F19:F24)</f>
        <v>0</v>
      </c>
      <c r="L24" s="139"/>
      <c r="M24" s="139"/>
      <c r="N24" s="21"/>
      <c r="O24" s="21"/>
      <c r="P24" s="21"/>
      <c r="Q24" s="21"/>
      <c r="R24" s="21"/>
    </row>
    <row r="25" spans="1:18" ht="6.75" customHeight="1">
      <c r="A25" s="26"/>
      <c r="B25" s="5"/>
      <c r="C25" s="20"/>
      <c r="D25" s="25"/>
      <c r="E25" s="34"/>
      <c r="F25" s="25"/>
      <c r="G25" s="2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8.75" customHeight="1">
      <c r="A26" s="20"/>
      <c r="B26" s="64" t="s">
        <v>42</v>
      </c>
      <c r="C26" s="35"/>
      <c r="D26" s="35"/>
      <c r="E26" s="36"/>
      <c r="F26" s="35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4.25" customHeight="1">
      <c r="A27" s="116" t="s">
        <v>27</v>
      </c>
      <c r="B27" s="8" t="s">
        <v>26</v>
      </c>
      <c r="C27" s="47"/>
      <c r="D27" s="31"/>
      <c r="E27" s="32"/>
      <c r="F27" s="3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 customHeight="1">
      <c r="A28" s="117"/>
      <c r="B28" s="1" t="s">
        <v>8</v>
      </c>
      <c r="C28" s="56">
        <v>1</v>
      </c>
      <c r="D28" s="52"/>
      <c r="E28" s="53"/>
      <c r="F28" s="10">
        <f aca="true" t="shared" si="1" ref="F28:F34">C28*D28*E28</f>
        <v>0</v>
      </c>
      <c r="G28" s="2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4.25" customHeight="1">
      <c r="A29" s="114"/>
      <c r="B29" s="1" t="s">
        <v>9</v>
      </c>
      <c r="C29" s="43"/>
      <c r="D29" s="50"/>
      <c r="E29" s="51"/>
      <c r="F29" s="11">
        <f t="shared" si="1"/>
        <v>0</v>
      </c>
      <c r="G29" s="2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4.25" customHeight="1">
      <c r="A30" s="114"/>
      <c r="B30" s="1" t="s">
        <v>10</v>
      </c>
      <c r="C30" s="43"/>
      <c r="D30" s="50"/>
      <c r="E30" s="51"/>
      <c r="F30" s="11">
        <f t="shared" si="1"/>
        <v>0</v>
      </c>
      <c r="G30" s="2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 customHeight="1">
      <c r="A31" s="114"/>
      <c r="B31" s="1" t="s">
        <v>11</v>
      </c>
      <c r="C31" s="43"/>
      <c r="D31" s="50"/>
      <c r="E31" s="51"/>
      <c r="F31" s="11">
        <f t="shared" si="1"/>
        <v>0</v>
      </c>
      <c r="G31" s="2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4.25" customHeight="1">
      <c r="A32" s="114"/>
      <c r="B32" s="1" t="s">
        <v>14</v>
      </c>
      <c r="C32" s="43"/>
      <c r="D32" s="50"/>
      <c r="E32" s="51"/>
      <c r="F32" s="11">
        <f t="shared" si="1"/>
        <v>0</v>
      </c>
      <c r="G32" s="2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4.25" customHeight="1">
      <c r="A33" s="114"/>
      <c r="B33" s="1" t="s">
        <v>12</v>
      </c>
      <c r="C33" s="43"/>
      <c r="D33" s="50"/>
      <c r="E33" s="51"/>
      <c r="F33" s="11">
        <f t="shared" si="1"/>
        <v>0</v>
      </c>
      <c r="G33" s="2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4.25" customHeight="1">
      <c r="A34" s="115"/>
      <c r="B34" s="61" t="s">
        <v>30</v>
      </c>
      <c r="C34" s="45"/>
      <c r="D34" s="59"/>
      <c r="E34" s="81"/>
      <c r="F34" s="58">
        <f t="shared" si="1"/>
        <v>0</v>
      </c>
      <c r="G34" s="60" t="s">
        <v>39</v>
      </c>
      <c r="H34" s="96" t="s">
        <v>37</v>
      </c>
      <c r="I34" s="96"/>
      <c r="J34" s="96"/>
      <c r="K34" s="97">
        <f>SUM(F28:F34)</f>
        <v>0</v>
      </c>
      <c r="L34" s="98"/>
      <c r="M34" s="98"/>
      <c r="N34" s="21"/>
      <c r="O34" s="21"/>
      <c r="P34" s="21"/>
      <c r="Q34" s="21"/>
      <c r="R34" s="21"/>
    </row>
    <row r="35" spans="1:18" ht="6.75" customHeight="1">
      <c r="A35" s="27"/>
      <c r="B35" s="5"/>
      <c r="C35" s="20"/>
      <c r="D35" s="25"/>
      <c r="E35" s="34"/>
      <c r="F35" s="25"/>
      <c r="G35" s="25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8.75" customHeight="1">
      <c r="A36" s="27"/>
      <c r="B36" s="64" t="s">
        <v>43</v>
      </c>
      <c r="C36" s="21"/>
      <c r="D36" s="21"/>
      <c r="E36" s="3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4.25" customHeight="1">
      <c r="A37" s="112" t="s">
        <v>25</v>
      </c>
      <c r="B37" s="8" t="s">
        <v>26</v>
      </c>
      <c r="C37" s="54"/>
      <c r="D37" s="37"/>
      <c r="E37" s="3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4.25" customHeight="1">
      <c r="A38" s="113"/>
      <c r="B38" s="14" t="s">
        <v>28</v>
      </c>
      <c r="C38" s="55"/>
      <c r="D38" s="33"/>
      <c r="E38" s="32"/>
      <c r="F38" s="3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4.25" customHeight="1">
      <c r="A39" s="114"/>
      <c r="B39" s="1" t="s">
        <v>8</v>
      </c>
      <c r="C39" s="38">
        <v>1</v>
      </c>
      <c r="D39" s="48"/>
      <c r="E39" s="49"/>
      <c r="F39" s="11">
        <f aca="true" t="shared" si="2" ref="F39:F45">C39*D39*E39</f>
        <v>0</v>
      </c>
      <c r="G39" s="2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4.25" customHeight="1">
      <c r="A40" s="114"/>
      <c r="B40" s="1" t="s">
        <v>9</v>
      </c>
      <c r="C40" s="43"/>
      <c r="D40" s="50"/>
      <c r="E40" s="51"/>
      <c r="F40" s="11">
        <f t="shared" si="2"/>
        <v>0</v>
      </c>
      <c r="G40" s="2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4.25" customHeight="1">
      <c r="A41" s="114"/>
      <c r="B41" s="1" t="s">
        <v>10</v>
      </c>
      <c r="C41" s="43"/>
      <c r="D41" s="50"/>
      <c r="E41" s="51"/>
      <c r="F41" s="11">
        <f t="shared" si="2"/>
        <v>0</v>
      </c>
      <c r="G41" s="2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4.25" customHeight="1">
      <c r="A42" s="114"/>
      <c r="B42" s="1" t="s">
        <v>11</v>
      </c>
      <c r="C42" s="43"/>
      <c r="D42" s="50"/>
      <c r="E42" s="51"/>
      <c r="F42" s="11">
        <f t="shared" si="2"/>
        <v>0</v>
      </c>
      <c r="G42" s="2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4.25" customHeight="1">
      <c r="A43" s="114"/>
      <c r="B43" s="1" t="s">
        <v>14</v>
      </c>
      <c r="C43" s="43"/>
      <c r="D43" s="50"/>
      <c r="E43" s="51"/>
      <c r="F43" s="11">
        <f t="shared" si="2"/>
        <v>0</v>
      </c>
      <c r="G43" s="2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4.25" customHeight="1">
      <c r="A44" s="114"/>
      <c r="B44" s="1" t="s">
        <v>12</v>
      </c>
      <c r="C44" s="43"/>
      <c r="D44" s="50"/>
      <c r="E44" s="51"/>
      <c r="F44" s="11">
        <f t="shared" si="2"/>
        <v>0</v>
      </c>
      <c r="G44" s="2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4.25" customHeight="1">
      <c r="A45" s="114"/>
      <c r="B45" s="7" t="s">
        <v>24</v>
      </c>
      <c r="C45" s="43"/>
      <c r="D45" s="50"/>
      <c r="E45" s="51"/>
      <c r="F45" s="11">
        <f t="shared" si="2"/>
        <v>0</v>
      </c>
      <c r="G45" s="2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4.25" customHeight="1">
      <c r="A46" s="115"/>
      <c r="B46" s="61" t="s">
        <v>30</v>
      </c>
      <c r="C46" s="45"/>
      <c r="D46" s="59"/>
      <c r="E46" s="81"/>
      <c r="F46" s="58">
        <f>C46*D46*E46</f>
        <v>0</v>
      </c>
      <c r="G46" s="60" t="s">
        <v>39</v>
      </c>
      <c r="H46" s="96" t="s">
        <v>37</v>
      </c>
      <c r="I46" s="96"/>
      <c r="J46" s="96"/>
      <c r="K46" s="97">
        <f>SUM(F39:F46)</f>
        <v>0</v>
      </c>
      <c r="L46" s="98"/>
      <c r="M46" s="98"/>
      <c r="N46" s="21"/>
      <c r="O46" s="21"/>
      <c r="P46" s="21"/>
      <c r="Q46" s="21"/>
      <c r="R46" s="21"/>
    </row>
    <row r="47" spans="1:18" ht="6.75" customHeight="1">
      <c r="A47" s="27"/>
      <c r="B47" s="15"/>
      <c r="C47" s="21"/>
      <c r="D47" s="21"/>
      <c r="E47" s="30"/>
      <c r="F47" s="21"/>
      <c r="G47" s="2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.75" customHeight="1">
      <c r="A48" s="21"/>
      <c r="B48" s="64" t="s">
        <v>35</v>
      </c>
      <c r="C48" s="21"/>
      <c r="D48" s="21"/>
      <c r="E48" s="3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4.25" customHeight="1">
      <c r="A49" s="122" t="s">
        <v>29</v>
      </c>
      <c r="B49" s="62" t="s">
        <v>30</v>
      </c>
      <c r="C49" s="41"/>
      <c r="D49" s="52"/>
      <c r="E49" s="53"/>
      <c r="F49" s="10">
        <f>C49*D49*E49</f>
        <v>0</v>
      </c>
      <c r="G49" s="2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4.25" customHeight="1">
      <c r="A50" s="123"/>
      <c r="B50" s="62" t="s">
        <v>30</v>
      </c>
      <c r="C50" s="43"/>
      <c r="D50" s="50"/>
      <c r="E50" s="51"/>
      <c r="F50" s="11">
        <f>C50*D50*E50</f>
        <v>0</v>
      </c>
      <c r="G50" s="2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4.25" customHeight="1">
      <c r="A51" s="123"/>
      <c r="B51" s="62" t="s">
        <v>30</v>
      </c>
      <c r="C51" s="43"/>
      <c r="D51" s="50"/>
      <c r="E51" s="51"/>
      <c r="F51" s="11">
        <f>C51*D51*E51</f>
        <v>0</v>
      </c>
      <c r="G51" s="2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4.25" customHeight="1">
      <c r="A52" s="123"/>
      <c r="B52" s="62" t="s">
        <v>30</v>
      </c>
      <c r="C52" s="43"/>
      <c r="D52" s="50"/>
      <c r="E52" s="51"/>
      <c r="F52" s="11">
        <f>C52*D52*E52</f>
        <v>0</v>
      </c>
      <c r="G52" s="2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4.25" customHeight="1">
      <c r="A53" s="124"/>
      <c r="B53" s="61" t="s">
        <v>30</v>
      </c>
      <c r="C53" s="45"/>
      <c r="D53" s="59"/>
      <c r="E53" s="81"/>
      <c r="F53" s="58">
        <f>C53*D53*E53</f>
        <v>0</v>
      </c>
      <c r="G53" s="60" t="s">
        <v>39</v>
      </c>
      <c r="H53" s="101" t="s">
        <v>37</v>
      </c>
      <c r="I53" s="101"/>
      <c r="J53" s="101"/>
      <c r="K53" s="102">
        <f>SUM(F49:F53)</f>
        <v>0</v>
      </c>
      <c r="L53" s="103"/>
      <c r="M53" s="103"/>
      <c r="N53" s="21"/>
      <c r="O53" s="21"/>
      <c r="P53" s="21"/>
      <c r="Q53" s="21"/>
      <c r="R53" s="21"/>
    </row>
    <row r="54" spans="1:18" s="4" customFormat="1" ht="6.75" customHeight="1">
      <c r="A54" s="26"/>
      <c r="C54" s="21"/>
      <c r="D54" s="24"/>
      <c r="E54" s="30"/>
      <c r="F54" s="24"/>
      <c r="G54" s="2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8.75" customHeight="1">
      <c r="A55" s="27"/>
      <c r="B55" s="64" t="s">
        <v>31</v>
      </c>
      <c r="C55" s="77" t="s">
        <v>48</v>
      </c>
      <c r="D55" s="68"/>
      <c r="E55" s="32"/>
      <c r="F55" s="33"/>
      <c r="G55" s="21"/>
      <c r="H55" s="66"/>
      <c r="I55" s="67"/>
      <c r="J55" s="67"/>
      <c r="K55" s="67"/>
      <c r="L55" s="67"/>
      <c r="M55" s="67"/>
      <c r="N55" s="21"/>
      <c r="O55" s="21"/>
      <c r="P55" s="21"/>
      <c r="Q55" s="21"/>
      <c r="R55" s="21"/>
    </row>
    <row r="56" spans="1:18" ht="14.25" customHeight="1">
      <c r="A56" s="104">
        <v>1</v>
      </c>
      <c r="B56" s="120" t="s">
        <v>46</v>
      </c>
      <c r="C56" s="121"/>
      <c r="D56" s="121"/>
      <c r="E56" s="121"/>
      <c r="F56" s="71"/>
      <c r="G56" s="24"/>
      <c r="H56" s="87" t="s">
        <v>47</v>
      </c>
      <c r="I56" s="88"/>
      <c r="J56" s="88"/>
      <c r="K56" s="88"/>
      <c r="L56" s="88"/>
      <c r="M56" s="89"/>
      <c r="N56" s="21"/>
      <c r="O56" s="21"/>
      <c r="P56" s="21"/>
      <c r="Q56" s="21"/>
      <c r="R56" s="21"/>
    </row>
    <row r="57" spans="1:18" ht="14.25" customHeight="1">
      <c r="A57" s="105"/>
      <c r="B57" s="121"/>
      <c r="C57" s="121"/>
      <c r="D57" s="121"/>
      <c r="E57" s="121"/>
      <c r="F57" s="72"/>
      <c r="G57" s="24"/>
      <c r="H57" s="39"/>
      <c r="I57" s="40"/>
      <c r="J57" s="39" t="s">
        <v>0</v>
      </c>
      <c r="K57" s="90">
        <f>K15</f>
        <v>0</v>
      </c>
      <c r="L57" s="91"/>
      <c r="M57" s="92"/>
      <c r="N57" s="21"/>
      <c r="O57" s="21"/>
      <c r="P57" s="21"/>
      <c r="Q57" s="21"/>
      <c r="R57" s="21"/>
    </row>
    <row r="58" spans="1:18" ht="14.25" customHeight="1">
      <c r="A58" s="105"/>
      <c r="B58" s="100"/>
      <c r="C58" s="100"/>
      <c r="D58" s="100"/>
      <c r="E58" s="100"/>
      <c r="F58" s="78"/>
      <c r="G58" s="24"/>
      <c r="H58" s="39"/>
      <c r="I58" s="40"/>
      <c r="J58" s="39" t="s">
        <v>33</v>
      </c>
      <c r="K58" s="90">
        <f>K24+K34+K46</f>
        <v>0</v>
      </c>
      <c r="L58" s="91"/>
      <c r="M58" s="92"/>
      <c r="N58" s="21"/>
      <c r="O58" s="21"/>
      <c r="P58" s="21"/>
      <c r="Q58" s="21"/>
      <c r="R58" s="21"/>
    </row>
    <row r="59" spans="1:18" ht="14.25" customHeight="1">
      <c r="A59" s="73">
        <v>2</v>
      </c>
      <c r="B59" s="99" t="s">
        <v>44</v>
      </c>
      <c r="C59" s="100"/>
      <c r="D59" s="100"/>
      <c r="E59" s="100"/>
      <c r="F59" s="79"/>
      <c r="G59" s="24"/>
      <c r="H59" s="39"/>
      <c r="I59" s="40"/>
      <c r="J59" s="39" t="s">
        <v>38</v>
      </c>
      <c r="K59" s="93">
        <f>K53</f>
        <v>0</v>
      </c>
      <c r="L59" s="94"/>
      <c r="M59" s="95"/>
      <c r="N59" s="21"/>
      <c r="O59" s="21"/>
      <c r="P59" s="21"/>
      <c r="Q59" s="21"/>
      <c r="R59" s="21"/>
    </row>
    <row r="60" spans="1:18" ht="14.25" customHeight="1">
      <c r="A60" s="73">
        <v>3</v>
      </c>
      <c r="B60" s="99" t="s">
        <v>45</v>
      </c>
      <c r="C60" s="100"/>
      <c r="D60" s="100"/>
      <c r="E60" s="100"/>
      <c r="F60" s="79"/>
      <c r="G60" s="24"/>
      <c r="H60" s="39"/>
      <c r="I60" s="40"/>
      <c r="J60" s="40"/>
      <c r="K60" s="82">
        <f>SUM(K56:M59)</f>
        <v>0</v>
      </c>
      <c r="L60" s="83"/>
      <c r="M60" s="84"/>
      <c r="N60" s="21"/>
      <c r="O60" s="21"/>
      <c r="P60" s="21"/>
      <c r="Q60" s="21"/>
      <c r="R60" s="21"/>
    </row>
    <row r="61" spans="1:18" ht="12">
      <c r="A61" s="74">
        <v>4</v>
      </c>
      <c r="B61" s="61" t="s">
        <v>30</v>
      </c>
      <c r="C61" s="75"/>
      <c r="D61" s="75"/>
      <c r="E61" s="76"/>
      <c r="F61" s="80"/>
      <c r="G61" s="21"/>
      <c r="H61" s="69"/>
      <c r="I61" s="70"/>
      <c r="J61" s="70"/>
      <c r="K61" s="85"/>
      <c r="L61" s="85"/>
      <c r="M61" s="86"/>
      <c r="N61" s="21"/>
      <c r="O61" s="21"/>
      <c r="P61" s="21"/>
      <c r="Q61" s="21"/>
      <c r="R61" s="21"/>
    </row>
    <row r="62" spans="1:18" ht="12">
      <c r="A62" s="20"/>
      <c r="B62" s="21"/>
      <c r="C62" s="21"/>
      <c r="D62" s="21"/>
      <c r="E62" s="3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">
      <c r="A63" s="20"/>
      <c r="B63" s="21"/>
      <c r="C63" s="21"/>
      <c r="D63" s="21"/>
      <c r="E63" s="3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">
      <c r="A64" s="20"/>
      <c r="B64" s="21"/>
      <c r="C64" s="21"/>
      <c r="D64" s="21"/>
      <c r="E64" s="3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</sheetData>
  <sheetProtection/>
  <mergeCells count="28">
    <mergeCell ref="H15:J15"/>
    <mergeCell ref="H24:J24"/>
    <mergeCell ref="H3:M4"/>
    <mergeCell ref="H5:M5"/>
    <mergeCell ref="K24:M24"/>
    <mergeCell ref="A56:A58"/>
    <mergeCell ref="A3:A15"/>
    <mergeCell ref="A18:A24"/>
    <mergeCell ref="A37:A46"/>
    <mergeCell ref="A27:A34"/>
    <mergeCell ref="A1:M1"/>
    <mergeCell ref="B56:E58"/>
    <mergeCell ref="A49:A53"/>
    <mergeCell ref="H7:M14"/>
    <mergeCell ref="K15:M15"/>
    <mergeCell ref="B59:E59"/>
    <mergeCell ref="K46:M46"/>
    <mergeCell ref="H53:J53"/>
    <mergeCell ref="K53:M53"/>
    <mergeCell ref="H46:J46"/>
    <mergeCell ref="B60:E60"/>
    <mergeCell ref="K60:M61"/>
    <mergeCell ref="H56:M56"/>
    <mergeCell ref="K57:M57"/>
    <mergeCell ref="K58:M58"/>
    <mergeCell ref="K59:M59"/>
    <mergeCell ref="H34:J34"/>
    <mergeCell ref="K34:M34"/>
  </mergeCells>
  <printOptions horizontalCentered="1"/>
  <pageMargins left="0.2" right="0.2" top="0.2" bottom="0.2" header="0" footer="0"/>
  <pageSetup fitToHeight="1" fitToWidth="1" horizontalDpi="600" verticalDpi="600" orientation="portrait" scale="89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 Sain</dc:creator>
  <cp:keywords/>
  <dc:description/>
  <cp:lastModifiedBy>Psyche Pascual</cp:lastModifiedBy>
  <cp:lastPrinted>2013-10-11T20:18:32Z</cp:lastPrinted>
  <dcterms:created xsi:type="dcterms:W3CDTF">2006-01-25T03:18:27Z</dcterms:created>
  <dcterms:modified xsi:type="dcterms:W3CDTF">2013-10-12T01:39:18Z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